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csiroau-my.sharepoint.com/personal/gru060_csiro_au/Documents/Desktop/"/>
    </mc:Choice>
  </mc:AlternateContent>
  <xr:revisionPtr revIDLastSave="0" documentId="8_{A7932193-A281-4D4B-A4A8-F766BCFAD866}" xr6:coauthVersionLast="47" xr6:coauthVersionMax="47" xr10:uidLastSave="{00000000-0000-0000-0000-000000000000}"/>
  <bookViews>
    <workbookView xWindow="-110" yWindow="-110" windowWidth="19420" windowHeight="11500" activeTab="1" xr2:uid="{6180FED7-F07C-4CB5-8E78-E9DAE6320D65}"/>
  </bookViews>
  <sheets>
    <sheet name="About, Caveats and Definitions" sheetId="7" r:id="rId1"/>
    <sheet name="Industry-Active" sheetId="1" r:id="rId2"/>
    <sheet name="Industry-Completed" sheetId="8" r:id="rId3"/>
  </sheets>
  <definedNames>
    <definedName name="_xlnm._FilterDatabase" localSheetId="1" hidden="1">'Industry-Active'!$A$1:$W$79</definedName>
    <definedName name="_xlnm._FilterDatabase" localSheetId="2" hidden="1">'Industry-Completed'!$A$1:$W$5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 i="8" l="1"/>
  <c r="A5" i="8" s="1"/>
  <c r="A3" i="8"/>
  <c r="A3" i="1"/>
  <c r="A4" i="1" s="1"/>
  <c r="A5" i="1" s="1"/>
  <c r="A6" i="1" s="1"/>
  <c r="A7" i="1" s="1"/>
  <c r="A8" i="1" l="1"/>
  <c r="A9" i="1" s="1"/>
  <c r="A10" i="1" s="1"/>
  <c r="A11" i="1" s="1"/>
  <c r="A12" i="1" s="1"/>
  <c r="A13" i="1" s="1"/>
  <c r="A14" i="1" s="1"/>
  <c r="A15" i="1" s="1"/>
  <c r="A16" i="1" l="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l="1"/>
  <c r="A51" i="1" s="1"/>
  <c r="A52" i="1" s="1"/>
  <c r="A53" i="1" s="1"/>
  <c r="A54" i="1" s="1"/>
  <c r="A55" i="1" s="1"/>
  <c r="A56" i="1" s="1"/>
  <c r="A57" i="1" l="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alcChain>
</file>

<file path=xl/sharedStrings.xml><?xml version="1.0" encoding="utf-8"?>
<sst xmlns="http://schemas.openxmlformats.org/spreadsheetml/2006/main" count="1111" uniqueCount="636">
  <si>
    <t>Project name</t>
  </si>
  <si>
    <t>Status</t>
  </si>
  <si>
    <t>ID</t>
  </si>
  <si>
    <t>Proponents</t>
  </si>
  <si>
    <t>Public Funding Program</t>
  </si>
  <si>
    <t>WA</t>
  </si>
  <si>
    <t>Perth</t>
  </si>
  <si>
    <t>Clean Energy Innovation Hub (CEIH)</t>
  </si>
  <si>
    <t>Pilbara</t>
  </si>
  <si>
    <t>tonnes per annum</t>
  </si>
  <si>
    <t>Nature of cost</t>
  </si>
  <si>
    <t>Electrolyser type</t>
  </si>
  <si>
    <t>Power source</t>
  </si>
  <si>
    <t>PEM</t>
  </si>
  <si>
    <t>Sir Samuel Griffith Centre</t>
  </si>
  <si>
    <t>Griffith University</t>
  </si>
  <si>
    <t>QLD</t>
  </si>
  <si>
    <t>Brisbane</t>
  </si>
  <si>
    <t>Alkaline</t>
  </si>
  <si>
    <t>kilograms per hour</t>
  </si>
  <si>
    <t>Hydrogen Test Facility - ACT Gas Network</t>
  </si>
  <si>
    <t>ACT</t>
  </si>
  <si>
    <t>Canberra</t>
  </si>
  <si>
    <t>Project</t>
  </si>
  <si>
    <t>Under construction</t>
  </si>
  <si>
    <t>Hazer Commercial Demonstration Plant</t>
  </si>
  <si>
    <t>Hydrogen Park South Australia</t>
  </si>
  <si>
    <t>SA</t>
  </si>
  <si>
    <t>Adelaide</t>
  </si>
  <si>
    <t>Hydrogen Energy Supply Chain - Pilot Project</t>
  </si>
  <si>
    <t>kilograms per day</t>
  </si>
  <si>
    <t>Renewable Hydrogen Production and Refuelling Project</t>
  </si>
  <si>
    <t>kilograms per month</t>
  </si>
  <si>
    <t>BOC Limited</t>
  </si>
  <si>
    <t>VIC</t>
  </si>
  <si>
    <t>Melbourne</t>
  </si>
  <si>
    <t>Western Sydney Green Gas Project</t>
  </si>
  <si>
    <t>Jemena</t>
  </si>
  <si>
    <t>NSW</t>
  </si>
  <si>
    <t>Sydney</t>
  </si>
  <si>
    <t>Grid network - renewables</t>
  </si>
  <si>
    <t>Grid network - carbon offset</t>
  </si>
  <si>
    <t>Project will use the CEIH electrolyser</t>
  </si>
  <si>
    <t>Hydrogen Refueller Station Project</t>
  </si>
  <si>
    <t>kilogams per day</t>
  </si>
  <si>
    <t>Denham Hydrogen Demonstration Plant</t>
  </si>
  <si>
    <t>Horizon Power</t>
  </si>
  <si>
    <t>Denham</t>
  </si>
  <si>
    <t>Hydrogen Park Gladstone</t>
  </si>
  <si>
    <t>Gladstone</t>
  </si>
  <si>
    <t>Under development</t>
  </si>
  <si>
    <t>ABEL Energy Bell Bay Powerfuels Project</t>
  </si>
  <si>
    <t xml:space="preserve">ABEL Energy </t>
  </si>
  <si>
    <t>Bell Bay</t>
  </si>
  <si>
    <t>tonnes per day</t>
  </si>
  <si>
    <t>kilograms per annum</t>
  </si>
  <si>
    <t xml:space="preserve">Onsite solar </t>
  </si>
  <si>
    <t>The Hydrogen Utility (H2U)</t>
  </si>
  <si>
    <t>TAS</t>
  </si>
  <si>
    <t xml:space="preserve">Geraldton Export-Scale Renewables Investment </t>
  </si>
  <si>
    <t>Townsville</t>
  </si>
  <si>
    <t>Hydrogen Park Murray Valley</t>
  </si>
  <si>
    <t>Wodonga</t>
  </si>
  <si>
    <t>Melbourne Hydrogen Hub</t>
  </si>
  <si>
    <t>Onsite solar (new)</t>
  </si>
  <si>
    <t>Onsite solar (existing + new)</t>
  </si>
  <si>
    <t>Onsite solar/wind (new)</t>
  </si>
  <si>
    <t>Murchison</t>
  </si>
  <si>
    <t>Onsite solar / wind (new)</t>
  </si>
  <si>
    <t>Port Kembla</t>
  </si>
  <si>
    <t>Onsite solar (existing)</t>
  </si>
  <si>
    <t>Evoenergy, Canberra Institute of Technology</t>
  </si>
  <si>
    <t>Toyota Motor Corporation Australia</t>
  </si>
  <si>
    <t>Project will use the CEIH facilities</t>
  </si>
  <si>
    <t>Toyota Ecopark Hydrogen Demonstration (Toyota Hydrogen Centre)</t>
  </si>
  <si>
    <t>Swinburne University of Technology Victorian Hydrogen Hub - CSIRO Hydrogen Refuelling Station</t>
  </si>
  <si>
    <t>CSIRO, Swinburne University of Technology</t>
  </si>
  <si>
    <t>Port Kembla Hydrogen Refuelling Facility</t>
  </si>
  <si>
    <t>Coregas</t>
  </si>
  <si>
    <t>SunHQ Hydrogen Hub</t>
  </si>
  <si>
    <t>Kogan Creek Renewable Hydrogen Demonstration Plant</t>
  </si>
  <si>
    <t>Chincilla</t>
  </si>
  <si>
    <t xml:space="preserve">Onsite solar (new) </t>
  </si>
  <si>
    <t>Dundas shire</t>
  </si>
  <si>
    <t>Western Green Energy Hub</t>
  </si>
  <si>
    <t>Feasibility study</t>
  </si>
  <si>
    <t>Kwinana</t>
  </si>
  <si>
    <t>ATCO Hydrogen Blending Project</t>
  </si>
  <si>
    <t xml:space="preserve">Joint Feasibility Study for Creation of a Supply Chain of Low Carbon Ammonia in Western Australia </t>
  </si>
  <si>
    <t>Mid-west WA</t>
  </si>
  <si>
    <t>Edify Green Hydrogen Project</t>
  </si>
  <si>
    <t>H2Perth</t>
  </si>
  <si>
    <t>250-300</t>
  </si>
  <si>
    <t>Geelong</t>
  </si>
  <si>
    <t>NT</t>
  </si>
  <si>
    <t>Operating</t>
  </si>
  <si>
    <t>H2Kwinana</t>
  </si>
  <si>
    <t>Geelong New Energies Service Station Project</t>
  </si>
  <si>
    <t>Viva Energy Australia</t>
  </si>
  <si>
    <t>Hydrogen Portland Project</t>
  </si>
  <si>
    <t>Mitsui E&amp;P Australia Pty Ltd</t>
  </si>
  <si>
    <t>Victorian Government Renewable Hydrogen Commercialisation Pathways Fund</t>
  </si>
  <si>
    <t>Queensland Government Hydrogen Industry Development Fund</t>
  </si>
  <si>
    <t xml:space="preserve"> Under development</t>
  </si>
  <si>
    <t>Murchison Hydrogen Renewables Project</t>
  </si>
  <si>
    <t>Energys Renewable Hydrogen Production Facility</t>
  </si>
  <si>
    <t>Energys Australia Pty Ltd</t>
  </si>
  <si>
    <t>Goondiwindi Hydrogen</t>
  </si>
  <si>
    <t>Goondiwindi</t>
  </si>
  <si>
    <t>Brighton</t>
  </si>
  <si>
    <t>HIF Global</t>
  </si>
  <si>
    <t>Burnie</t>
  </si>
  <si>
    <t>Green Springs Project</t>
  </si>
  <si>
    <t>Climate Impact Capital Limited (CIC)</t>
  </si>
  <si>
    <t>Biomass and waste</t>
  </si>
  <si>
    <t>Electrolysis</t>
  </si>
  <si>
    <t xml:space="preserve">Electrolysis </t>
  </si>
  <si>
    <t>Mid West Clean Energy Project</t>
  </si>
  <si>
    <t>Pilot Energy</t>
  </si>
  <si>
    <t>Fossil fuel conversion</t>
  </si>
  <si>
    <t>Yuri Renewable Hydrogen to Ammonia Project</t>
  </si>
  <si>
    <t>Parmelia Green Hydrogen Project</t>
  </si>
  <si>
    <t>Hydro/wind-based power</t>
  </si>
  <si>
    <t>Renewable Hydrogen Hydro-Gen 1</t>
  </si>
  <si>
    <t>Yarra Valley Water</t>
  </si>
  <si>
    <t>Existing waste-to-energy facility</t>
  </si>
  <si>
    <t>Darwin H2 Hub</t>
  </si>
  <si>
    <t>Darwin</t>
  </si>
  <si>
    <t>Australian Renewable Energy Hub</t>
  </si>
  <si>
    <t>Warrnambool Hydrogen Mobility Project</t>
  </si>
  <si>
    <t>Warrnambool Bus Lines</t>
  </si>
  <si>
    <t>Warrnambool</t>
  </si>
  <si>
    <t>SM1</t>
  </si>
  <si>
    <t>Port Augusta</t>
  </si>
  <si>
    <t>ScaleH2</t>
  </si>
  <si>
    <t>Calix</t>
  </si>
  <si>
    <t>Sumitomo Green Hydrogen Production and Rio Tinto Decarbonisation Production Pilot Project</t>
  </si>
  <si>
    <t>City/Region</t>
  </si>
  <si>
    <t>Australian Renewable Energy Agency (ARENA)</t>
  </si>
  <si>
    <t>ATCO Australia Pty Ltd</t>
  </si>
  <si>
    <t>Industrial use</t>
  </si>
  <si>
    <t>Solar/wind (new)</t>
  </si>
  <si>
    <t>Offsite solar</t>
  </si>
  <si>
    <t>Western Davenport</t>
  </si>
  <si>
    <t>300,000
70,000,000</t>
  </si>
  <si>
    <t>Hazer Group Ltd</t>
  </si>
  <si>
    <t>50,000,000.00
50,000,000.00</t>
  </si>
  <si>
    <t>Australian Commonwealth Government
Victorian Government</t>
  </si>
  <si>
    <t>Fossil fuel conversion with CCS</t>
  </si>
  <si>
    <t>Port Kembla Investment Fund</t>
  </si>
  <si>
    <t>Ark Energy Corporation Pty Ltd</t>
  </si>
  <si>
    <t>Methanol production</t>
  </si>
  <si>
    <t>Mobility - passenger vehicles</t>
  </si>
  <si>
    <t>ATCO Gas Australia Pty Ltd</t>
  </si>
  <si>
    <t>Electrolysis - using Clean Energy Innovation Hub</t>
  </si>
  <si>
    <t>Not Applicable</t>
  </si>
  <si>
    <t>Western Australian Government Renewable Hydrogen Fund (capital works)</t>
  </si>
  <si>
    <t>Industrial use - iron making</t>
  </si>
  <si>
    <t>Onsite solar</t>
  </si>
  <si>
    <t>Solar (new)</t>
  </si>
  <si>
    <t>2,600,000
4,700,000
1,000,000</t>
  </si>
  <si>
    <t>Australian Renewable Energy Agency (ARENA) 
Western Australian Government
Western Australian Government Renewable Hydrogen Fund (capital works)</t>
  </si>
  <si>
    <t>Mobility - heavy transport</t>
  </si>
  <si>
    <t>Edify Energy</t>
  </si>
  <si>
    <t>Capacity unit</t>
  </si>
  <si>
    <t>Australian Renewable Energy Agency (ARENA)
Victorian Government - Renewable Hydrogen Commercialisation Pathways Fund</t>
  </si>
  <si>
    <t>Queensland Government - Hydrogen Industry Development Fund</t>
  </si>
  <si>
    <t>Project - Stage 1</t>
  </si>
  <si>
    <t>Not Applicable (biomethane feedstock)</t>
  </si>
  <si>
    <t>Grid network / Onsite fuel cell system using produced hydrogen</t>
  </si>
  <si>
    <t>Fossil fuel conversion with offset</t>
  </si>
  <si>
    <t>Not Applicable (brown coal gasification / gas refining)</t>
  </si>
  <si>
    <t>1 to 3</t>
  </si>
  <si>
    <t>South Australian Government Renewable Technology Fund</t>
  </si>
  <si>
    <t>Mobility - broad use</t>
  </si>
  <si>
    <t>West Australian Government Renewable Hydrogen Fund (capital works)</t>
  </si>
  <si>
    <t>West Australian Government Renewable Hydrogen Fund (capital works project)</t>
  </si>
  <si>
    <t xml:space="preserve">Australian Renewable Energy Agency (ARENA) </t>
  </si>
  <si>
    <t>Project - Full scale</t>
  </si>
  <si>
    <t>German-Australian HyGate Program (Australian funding - feasibility study)
German-Australian HyGate Program (German funding - technology development)</t>
  </si>
  <si>
    <t>Queensland Government Hydrogen Industry Development Fund
Australian Renewable Energy Agency (ARENA)
Clean Energy Finance Corporation (debt finance facility)</t>
  </si>
  <si>
    <t>Mobility - coaches/buses</t>
  </si>
  <si>
    <t>Electrolyser capacity
(MW)</t>
  </si>
  <si>
    <t>Project 
(Hydrogen equipment)</t>
  </si>
  <si>
    <t>Western Junction</t>
  </si>
  <si>
    <t>Good Earth Green Hydrogen and Ammonia Project</t>
  </si>
  <si>
    <t>Hiringa Energy (Operator), Sundown Pastoral Company</t>
  </si>
  <si>
    <t>Moree</t>
  </si>
  <si>
    <t>Collinsville</t>
  </si>
  <si>
    <t>Illawarra Hydrogen Technology Hub</t>
  </si>
  <si>
    <t>Western Australian Government Renewable Hydrogen Fund (Feasibility studies)
Federal Government Regional Hydrogen Hubs Program (Hub implementation)</t>
  </si>
  <si>
    <t>State/Territory</t>
  </si>
  <si>
    <t>Production 
method</t>
  </si>
  <si>
    <t>26,000</t>
  </si>
  <si>
    <t>Yuri SPV (ENGIE Lead Proponent), Mitsui</t>
  </si>
  <si>
    <t>1,600,000</t>
  </si>
  <si>
    <t>80,000</t>
  </si>
  <si>
    <t>bp Australia Pty Ltd</t>
  </si>
  <si>
    <t>1,000</t>
  </si>
  <si>
    <t>3,000</t>
  </si>
  <si>
    <t>2,400</t>
  </si>
  <si>
    <t>80</t>
  </si>
  <si>
    <t>Green Hydrogen and Battery Energy Storage System</t>
  </si>
  <si>
    <t>Marubeni Corporation</t>
  </si>
  <si>
    <t>40</t>
  </si>
  <si>
    <t>Solar gas hybrid</t>
  </si>
  <si>
    <t>Project - commercial demonstration phase</t>
  </si>
  <si>
    <t>Japanese Ministry of the Environment</t>
  </si>
  <si>
    <t>Federal Government Regional Hydrogen Hubs Program - Design and Development stream</t>
  </si>
  <si>
    <t>Mobility - broad use, industrial use</t>
  </si>
  <si>
    <t>4</t>
  </si>
  <si>
    <t>10</t>
  </si>
  <si>
    <t>0.1</t>
  </si>
  <si>
    <t>Electricity</t>
  </si>
  <si>
    <t>Mobility - broad use, electricty</t>
  </si>
  <si>
    <t xml:space="preserve">Operations </t>
  </si>
  <si>
    <t>HAMR Energy</t>
  </si>
  <si>
    <t>Portland</t>
  </si>
  <si>
    <t>Portland Renewable Fuels</t>
  </si>
  <si>
    <t>Export - liquid hydrogen</t>
  </si>
  <si>
    <t>Ammonia production</t>
  </si>
  <si>
    <t xml:space="preserve">Export </t>
  </si>
  <si>
    <t>Export - ammonia</t>
  </si>
  <si>
    <t>Export - metal hydrides</t>
  </si>
  <si>
    <t>Cape Hardy</t>
  </si>
  <si>
    <t>DEFINITIONS</t>
  </si>
  <si>
    <t>ABOUT/CAVEATS</t>
  </si>
  <si>
    <t>General</t>
  </si>
  <si>
    <t>Specific - Hydrogen Production Capacity</t>
  </si>
  <si>
    <t>Specific- Power Capacity (Available for Use)</t>
  </si>
  <si>
    <t>Specific - Main End-Use Focus</t>
  </si>
  <si>
    <r>
      <t xml:space="preserve">Specific – Power capacity available for use – this parameter requires </t>
    </r>
    <r>
      <rPr>
        <b/>
        <sz val="11"/>
        <color theme="1"/>
        <rFont val="Calibri"/>
        <family val="2"/>
        <scheme val="minor"/>
      </rPr>
      <t>careful interpretation</t>
    </r>
    <r>
      <rPr>
        <sz val="11"/>
        <color theme="1"/>
        <rFont val="Calibri"/>
        <family val="2"/>
        <scheme val="minor"/>
      </rPr>
      <t xml:space="preserve"> and must be accompanied by reference to the individual project descriptions. The dataset includes a variety of possibilities, including capacity that is </t>
    </r>
    <r>
      <rPr>
        <b/>
        <u/>
        <sz val="11"/>
        <color theme="1"/>
        <rFont val="Calibri"/>
        <family val="2"/>
        <scheme val="minor"/>
      </rPr>
      <t>linked/dedicated</t>
    </r>
    <r>
      <rPr>
        <sz val="11"/>
        <color theme="1"/>
        <rFont val="Calibri"/>
        <family val="2"/>
        <scheme val="minor"/>
      </rPr>
      <t xml:space="preserve"> to a hydrogen-related project or generation capacity that would provide </t>
    </r>
    <r>
      <rPr>
        <b/>
        <u/>
        <sz val="11"/>
        <color theme="1"/>
        <rFont val="Calibri"/>
        <family val="2"/>
        <scheme val="minor"/>
      </rPr>
      <t>part of its capacity</t>
    </r>
    <r>
      <rPr>
        <sz val="11"/>
        <color theme="1"/>
        <rFont val="Calibri"/>
        <family val="2"/>
        <scheme val="minor"/>
      </rPr>
      <t xml:space="preserve"> to a hydrogen-related project.</t>
    </r>
  </si>
  <si>
    <r>
      <t xml:space="preserve">Power capacity </t>
    </r>
    <r>
      <rPr>
        <b/>
        <u/>
        <sz val="11"/>
        <color theme="1"/>
        <rFont val="Arial"/>
        <family val="2"/>
      </rPr>
      <t>available for use</t>
    </r>
    <r>
      <rPr>
        <b/>
        <sz val="11"/>
        <color theme="1"/>
        <rFont val="Arial"/>
        <family val="2"/>
      </rPr>
      <t xml:space="preserve"> (See Definitions - Specific) (MW)</t>
    </r>
  </si>
  <si>
    <r>
      <t xml:space="preserve">Hydrogen production </t>
    </r>
    <r>
      <rPr>
        <b/>
        <u/>
        <sz val="11"/>
        <color theme="1"/>
        <rFont val="Arial"/>
        <family val="2"/>
      </rPr>
      <t>capacity</t>
    </r>
    <r>
      <rPr>
        <b/>
        <sz val="11"/>
        <color theme="1"/>
        <rFont val="Arial"/>
        <family val="2"/>
      </rPr>
      <t xml:space="preserve"> (See Definitions - Specific)</t>
    </r>
  </si>
  <si>
    <t>Gas networks - renewable hydrogen</t>
  </si>
  <si>
    <t>Gas networks - renewable hydrogen, microgrid applications</t>
  </si>
  <si>
    <r>
      <t xml:space="preserve">Most parameters shown in this dataset are self-explanatory, such as location, the project’s status, electrolyser information, and estimated cost and public funding program details (with the latter being characterised by available feasibility and/or project capital cost estimates and associated public funding made available). The  Status definitions used by HyResource can be found in </t>
    </r>
    <r>
      <rPr>
        <b/>
        <i/>
        <sz val="11"/>
        <color theme="1"/>
        <rFont val="Calibri"/>
        <family val="2"/>
        <scheme val="minor"/>
      </rPr>
      <t xml:space="preserve">Definitions used in classifying a project’s status </t>
    </r>
    <r>
      <rPr>
        <sz val="11"/>
        <color theme="1"/>
        <rFont val="Calibri"/>
        <family val="2"/>
        <scheme val="minor"/>
      </rPr>
      <t>found on the Projects - Active webpage.</t>
    </r>
  </si>
  <si>
    <r>
      <t xml:space="preserve">Specific – Main end-use focus – this is a sought-after parameter. However, as most projects included in the HyResource Projects – Active page are ‘Under development’, possible end uses for many projects are wide-ranging and under evaluation. In this dataset, to avoid a plethora of ‘comprehensively listed’ entries, only the </t>
    </r>
    <r>
      <rPr>
        <b/>
        <sz val="11"/>
        <color theme="1"/>
        <rFont val="Calibri"/>
        <family val="2"/>
        <scheme val="minor"/>
      </rPr>
      <t>main (project foundational) end use options</t>
    </r>
    <r>
      <rPr>
        <sz val="11"/>
        <color theme="1"/>
        <rFont val="Calibri"/>
        <family val="2"/>
        <scheme val="minor"/>
      </rPr>
      <t xml:space="preserve"> are considered.   </t>
    </r>
  </si>
  <si>
    <t>995,000
47,500,000
2,000,000
3,000,000</t>
  </si>
  <si>
    <t>Australian Renewable Energy Agency (ARENA) (feasibility study)
Australian Renewable Energy Agency (ARENA) (Project)
Western Australian Goverment Renewable Hydrogen Fund (Project)
Western Australian Government Investment Attraction Fund (Project)</t>
  </si>
  <si>
    <t>1.25</t>
  </si>
  <si>
    <t>1</t>
  </si>
  <si>
    <t>Kawasaki Heavy Industries, Electric Power Development Co. (J-Power), Iwatani Corporation, Marubeni Corporation, Sumitomo Corporation, AGL, ENEOS and K-Line</t>
  </si>
  <si>
    <t>Latrobe Valley/Hastings</t>
  </si>
  <si>
    <t>0.704 MWp DC/0.06 MWP AC</t>
  </si>
  <si>
    <t>Woollongong</t>
  </si>
  <si>
    <t>Project Infrastructure (excluding vehicles)</t>
  </si>
  <si>
    <t>New South Wales Government Hydrogen Hubs</t>
  </si>
  <si>
    <t>Solar</t>
  </si>
  <si>
    <t>1.4 (2 X 0.7)</t>
  </si>
  <si>
    <t>Under evaluation</t>
  </si>
  <si>
    <t>700 - Full scale</t>
  </si>
  <si>
    <t>Victorian Government Energy Innovation Fund</t>
  </si>
  <si>
    <t>Industrial use - refining (replacement of heat)</t>
  </si>
  <si>
    <t>Onsite solar, Grid network - renewables</t>
  </si>
  <si>
    <t>Project will use the CEIH facilities, supplemented by grid using Green Certificates</t>
  </si>
  <si>
    <t>Goondiwindi Regional Council, The Hydrogen Collective</t>
  </si>
  <si>
    <t>2.5 - Stage 1</t>
  </si>
  <si>
    <t>Industrial process - heating</t>
  </si>
  <si>
    <t>Australian Gas Infrastructure Group (AGIG)</t>
  </si>
  <si>
    <t>23,000,000 - 25,000,000</t>
  </si>
  <si>
    <t>Project (excludes power generation)</t>
  </si>
  <si>
    <t>2.5</t>
  </si>
  <si>
    <t>579,786
32,100,000</t>
  </si>
  <si>
    <t>East Kimberley Clean Hydrogen Project</t>
  </si>
  <si>
    <t>Aboriginal Clean Energy Partnership (Balanggarra Ventures Limited, MG Corporation, Kimberley Land Council, Pollination)</t>
  </si>
  <si>
    <t>East Kimberley</t>
  </si>
  <si>
    <t>Onsite solar (new) + Hydro</t>
  </si>
  <si>
    <t>Ammonia production - domestic and export</t>
  </si>
  <si>
    <t>Refuelling facility only</t>
  </si>
  <si>
    <t>Gas networks - renewable hydrogen, industrial use, mobility</t>
  </si>
  <si>
    <t>Hobart</t>
  </si>
  <si>
    <t>0.7</t>
  </si>
  <si>
    <t>Onsite microgrid</t>
  </si>
  <si>
    <t>Mobility, R&amp;D</t>
  </si>
  <si>
    <t>Hyundai Integrated Hydrogen Production and Refuelling System</t>
  </si>
  <si>
    <t>.06</t>
  </si>
  <si>
    <t>Hyundai Motor Company Australia</t>
  </si>
  <si>
    <t>44 (Base scenario 1)
143 (Base scenario 2)
429 (Growth scenario)</t>
  </si>
  <si>
    <t>101-111 (Base scenario 1)
380-418 (Base scenario 2)
1,030-1,133 (Growth scenario)</t>
  </si>
  <si>
    <t>367,000,000 (Base scenario 1- mid range)
1,376,000,000 (Base scenario 2 - mid range)
2,678,000,000 (Growth scenario - mid range)</t>
  </si>
  <si>
    <t>Project (capital cost)</t>
  </si>
  <si>
    <t>Boolathana Project</t>
  </si>
  <si>
    <t>Gascoyne Green Energy</t>
  </si>
  <si>
    <t xml:space="preserve">WA </t>
  </si>
  <si>
    <t>Hybrid onsite solar/wind (new)</t>
  </si>
  <si>
    <t>1,000-4,000 (Stage 1)</t>
  </si>
  <si>
    <t>Gascoyne region</t>
  </si>
  <si>
    <t xml:space="preserve">Woodside Energy </t>
  </si>
  <si>
    <t>Project (capital and operating cost)</t>
  </si>
  <si>
    <t>kilograms injected over the trial period</t>
  </si>
  <si>
    <t>75,000</t>
  </si>
  <si>
    <t>Green Cement Decarbonisation Project</t>
  </si>
  <si>
    <t>Hallett Group, Elecseed, Korea Hydro and Nuclear Power Company</t>
  </si>
  <si>
    <t>6</t>
  </si>
  <si>
    <t>Millicent</t>
  </si>
  <si>
    <t>Mobility - heavy transport, electricity</t>
  </si>
  <si>
    <t>Victorian Government Hydrogen Hub (VH2) initiative</t>
  </si>
  <si>
    <t>Project (refueller component)</t>
  </si>
  <si>
    <t>700 MW new build wind-based power</t>
  </si>
  <si>
    <t xml:space="preserve">Fortescue </t>
  </si>
  <si>
    <t>Christmas Creek Green Iron Trial Commercial Plant</t>
  </si>
  <si>
    <t>Fortescue</t>
  </si>
  <si>
    <t>Electrolysis - using Christmas Creek Renewable Hydrogen Mobility Project infrastructure</t>
  </si>
  <si>
    <t>Using Christmas Creek Renewable Hydrogen Mobility Project infrastructure</t>
  </si>
  <si>
    <t xml:space="preserve">
Australian Renewable Energy Agency (ARENA) - study award to Rio Tinto 
ARENA - project award to Sumitomo, Rio Tinto 
Awarded funding as part of the Central Queensland Hydrogen Hub</t>
  </si>
  <si>
    <t>Sumitomo Gladstone Green Hydrogen Project</t>
  </si>
  <si>
    <t>Sumitomo Corporation</t>
  </si>
  <si>
    <t>200,000</t>
  </si>
  <si>
    <t>More than 2,000</t>
  </si>
  <si>
    <t>HIF Tasmania eFuels Facility</t>
  </si>
  <si>
    <t>Self power generation (portion of produced hydrogen)</t>
  </si>
  <si>
    <t xml:space="preserve"> 'Cold reactor' operations - 2022
First hydrogen production - 2024</t>
  </si>
  <si>
    <t>Production facility, hydrogen supply to market - 2022
Hydrogen refuelling station - 2023</t>
  </si>
  <si>
    <t>Electricity, mobility</t>
  </si>
  <si>
    <t>&gt;1,000</t>
  </si>
  <si>
    <t xml:space="preserve">
300 - Stage 1
8,000 - Potential
</t>
  </si>
  <si>
    <t>2 - Stage 1
50 - Potential</t>
  </si>
  <si>
    <t xml:space="preserve">12 </t>
  </si>
  <si>
    <t>Darwin Green Liquid Hydrogen (LH2) Export Project</t>
  </si>
  <si>
    <t>LH2 Energy Pty Ltd</t>
  </si>
  <si>
    <t>US$1,000,000,000 + (including secondary distribution chain in Japan)</t>
  </si>
  <si>
    <t>Heat and power (through use of gas turbines)</t>
  </si>
  <si>
    <t>180</t>
  </si>
  <si>
    <t>Geraldton/Oakajee</t>
  </si>
  <si>
    <r>
      <t>H2-Hub</t>
    </r>
    <r>
      <rPr>
        <b/>
        <sz val="11"/>
        <color theme="1" tint="4.9989318521683403E-2"/>
        <rFont val="Calibri"/>
        <family val="2"/>
      </rPr>
      <t>™</t>
    </r>
    <r>
      <rPr>
        <b/>
        <sz val="11"/>
        <color theme="1" tint="4.9989318521683403E-2"/>
        <rFont val="Arial"/>
        <family val="2"/>
      </rPr>
      <t xml:space="preserve"> Gladstone</t>
    </r>
  </si>
  <si>
    <t>ATCO Gas Australia Pty Ltd, Fortescue</t>
  </si>
  <si>
    <t>US$50,000,000</t>
  </si>
  <si>
    <t>Estimated cost
(AUD$ unless otherwise stated)</t>
  </si>
  <si>
    <t>800 - Stage 1
150,000 - Full scale</t>
  </si>
  <si>
    <t xml:space="preserve">
Onsite solar (new) - Stage 1
</t>
  </si>
  <si>
    <t xml:space="preserve">
21 - Stage 1
</t>
  </si>
  <si>
    <t>20,740,000
EUR 16,400,000 
48,200,000</t>
  </si>
  <si>
    <t xml:space="preserve">
German-Australian HyGATE Initiative (Australian)
German-Australian HyGATE Initiative (German)
Federal Government Regional Hydrogen Hubs Program (Hub implementation)
</t>
  </si>
  <si>
    <t>US$9,950,000,000</t>
  </si>
  <si>
    <t>Export - hydrogen vectors</t>
  </si>
  <si>
    <t>34,000,000
1,000,000</t>
  </si>
  <si>
    <t>600</t>
  </si>
  <si>
    <t>Hybrid electrolysis / biomass</t>
  </si>
  <si>
    <t>Port of Brisbane Hydrogen Hub and Refueller</t>
  </si>
  <si>
    <t>Lion Energy</t>
  </si>
  <si>
    <t>850</t>
  </si>
  <si>
    <t>Mobility - buses, heavy transport</t>
  </si>
  <si>
    <t>2</t>
  </si>
  <si>
    <t>1,600</t>
  </si>
  <si>
    <t xml:space="preserve">10 - Stage 1
</t>
  </si>
  <si>
    <t>Mobility, Gas networks - renewable hydrogen - Stage 1</t>
  </si>
  <si>
    <t>5</t>
  </si>
  <si>
    <t>Initial grid-based, subsequent from neighbouring behind-the meter solar farm</t>
  </si>
  <si>
    <t>Mobility</t>
  </si>
  <si>
    <t>PEM - Stage 1</t>
  </si>
  <si>
    <t xml:space="preserve">
17.6 - Stage 1
1,000 - Full scale
</t>
  </si>
  <si>
    <t>Hydrogen Refueller @H2Perth</t>
  </si>
  <si>
    <t>Western Australian Government’s Hydrogen Fuelled Transport Program</t>
  </si>
  <si>
    <t>Project
Feasibility Study</t>
  </si>
  <si>
    <t>Allied Green Ammonia</t>
  </si>
  <si>
    <t>Gove</t>
  </si>
  <si>
    <t>300,000
1,330,000</t>
  </si>
  <si>
    <t>30,000</t>
  </si>
  <si>
    <t>220</t>
  </si>
  <si>
    <t>Victorian Government Portland Diversification Fund</t>
  </si>
  <si>
    <t>Pacific Energy</t>
  </si>
  <si>
    <t xml:space="preserve"> 3,000,000
(approximately)</t>
  </si>
  <si>
    <t>Abbot Point</t>
  </si>
  <si>
    <t>Behind-the -meter solar and wind (new)</t>
  </si>
  <si>
    <t>Hydrogen Park Adelaide</t>
  </si>
  <si>
    <t>60</t>
  </si>
  <si>
    <t>Gas networks - renewable hydroegn</t>
  </si>
  <si>
    <t>Euroa Hydrogen Project</t>
  </si>
  <si>
    <t>Vena Energy</t>
  </si>
  <si>
    <t>Federal Government Regional Hydrogen Hubs Program (Development and Design)</t>
  </si>
  <si>
    <t>North Queensland Clean Energy Project (HyNQ)</t>
  </si>
  <si>
    <t>TE H2</t>
  </si>
  <si>
    <t>Oakajee Energy Green Hydrogen and Ammonia Export Project - Stage 1</t>
  </si>
  <si>
    <t>Oakajee Energy</t>
  </si>
  <si>
    <t>Oakajee region</t>
  </si>
  <si>
    <t>1,500</t>
  </si>
  <si>
    <t>5,000</t>
  </si>
  <si>
    <t>0.16</t>
  </si>
  <si>
    <t>Access to $8 million - see also Hydrogen Devonport Project</t>
  </si>
  <si>
    <t>Access to $8 million - see also Hydrogen Brighton Project</t>
  </si>
  <si>
    <t>The Green Hydrogen Price Reduction Scheme (GHPRS) under the Tasmanian Renewable Hydrogen Industry Development Fund</t>
  </si>
  <si>
    <t>Hydrogen Western Junction Project</t>
  </si>
  <si>
    <t>Hydrogen Devonport Project</t>
  </si>
  <si>
    <t>CS Energy</t>
  </si>
  <si>
    <t>Blue Economy CRC</t>
  </si>
  <si>
    <t>Tasmanian Renewable Hydrogen Fund  (Feasibility study)</t>
  </si>
  <si>
    <t>Project completed (2022)</t>
  </si>
  <si>
    <t>Project completed (2024)</t>
  </si>
  <si>
    <t>15</t>
  </si>
  <si>
    <t>Under development - FEED</t>
  </si>
  <si>
    <t>ENEOS</t>
  </si>
  <si>
    <t>Under development - FEED (hydrogen module)</t>
  </si>
  <si>
    <t>500,000</t>
  </si>
  <si>
    <t>10,000 (power supply to mid/downstream project components)</t>
  </si>
  <si>
    <t>Export -  hydrogen derivatives</t>
  </si>
  <si>
    <t>2029-2031</t>
  </si>
  <si>
    <t>Specific - Operations</t>
  </si>
  <si>
    <t>Specific – Hydrogen production capacity – this parameter is intended to display the capacity quotient of a particular plant, not the actual production level achieved or that would be achieved. Production units have been used as provided/reviewed by proponents or that are publicly available.</t>
  </si>
  <si>
    <t xml:space="preserve">Specific - Operations  -  projected operations dates for projects classifed as under construction and especially projects classifed as under development are based on timelines that would include assumptions and caveats about development / environmental / planning approvals, supply chain assumptions, financing, etc.  Accordingly, users are advised to use caution in  projecting hydrogen production pathways on the basis of Operations dates included in this spreadsheet. </t>
  </si>
  <si>
    <t xml:space="preserve"> Australian Gas Infrastructure Group (AGIG)</t>
  </si>
  <si>
    <t>Australian Gas Networks (AGN), part of Australian Gas Infrastructure Group (AGIG)</t>
  </si>
  <si>
    <t>530</t>
  </si>
  <si>
    <t>Mobility - coaches/buses, prototype mine vehicle testing</t>
  </si>
  <si>
    <t>Christmas Creek Renewable Hydrogen Mobility Project</t>
  </si>
  <si>
    <t>Includes 60 MW solar PV facility</t>
  </si>
  <si>
    <t>InterContinental Energy, CWP Global, Mirning Green Energy Limited</t>
  </si>
  <si>
    <t>Energy Estate, CS Energy, Idemitsu Renewable Developments Australia, IHI Engineering Australia</t>
  </si>
  <si>
    <t>42,000</t>
  </si>
  <si>
    <t xml:space="preserve">Cape Hardy Green Hydrogen Project </t>
  </si>
  <si>
    <t>Hybrid wind and solar - Cape Hardy vicinity</t>
  </si>
  <si>
    <t xml:space="preserve">
2,500 - Stage 1
</t>
  </si>
  <si>
    <t xml:space="preserve">Project </t>
  </si>
  <si>
    <t>Green ammonia (export and domestic) and clean fuels</t>
  </si>
  <si>
    <t xml:space="preserve">
4.5 - Stage 1
26 - Stage 2 (full scale)
</t>
  </si>
  <si>
    <t xml:space="preserve">10 - Stage 1
65 - Stage 2 (full scale)
</t>
  </si>
  <si>
    <t>1,000 - Stage 1
5,000 - Stage 2+ (full scale)</t>
  </si>
  <si>
    <t>6,000 - Stage 1
50,000 - Stage 2 (incremental to Stage 1)</t>
  </si>
  <si>
    <t>50 - Stage 1
400 - Stage 2 (incremental to Stage 1)</t>
  </si>
  <si>
    <t>Hydrogen mobility, SAF, Power generation</t>
  </si>
  <si>
    <t>Hydrogen Park Wagga Wagga</t>
  </si>
  <si>
    <t>Wagga Wagga</t>
  </si>
  <si>
    <t>2.6</t>
  </si>
  <si>
    <t>500</t>
  </si>
  <si>
    <t xml:space="preserve">36,100,000
12,300,000
3,220,000 </t>
  </si>
  <si>
    <t>Australian Renewable Energy Agency (ARENA)
Victorian Government 
Clean Energy Finance Corporation - additional financial backing</t>
  </si>
  <si>
    <t>425</t>
  </si>
  <si>
    <t>Liquid hydrogen</t>
  </si>
  <si>
    <t>174,500</t>
  </si>
  <si>
    <t>9,750 GWh per annum (full project)</t>
  </si>
  <si>
    <t>2030s</t>
  </si>
  <si>
    <t xml:space="preserve">2030s - Phase 2 </t>
  </si>
  <si>
    <t>14,000 - Full scale</t>
  </si>
  <si>
    <t xml:space="preserve">Onsite solar/wind (new - Full scale)
</t>
  </si>
  <si>
    <t xml:space="preserve">7,000 - Full scale potential capacity
</t>
  </si>
  <si>
    <t>Long-haul heavy duty transport, heavy industry applications, power networks</t>
  </si>
  <si>
    <t>Project - total capital cost</t>
  </si>
  <si>
    <t>Unfirmed power supply to Pilbara - Phase 1
Pilbara decarbonisation efforts - Phase 2
Ammonia production potential - Phase 3</t>
  </si>
  <si>
    <t xml:space="preserve">
8,080,000
6,100,000
12,500,000
</t>
  </si>
  <si>
    <t>12,970,000 (original budget subject to review)</t>
  </si>
  <si>
    <t>Australian Renewable Energy Agency (ARENA)
Lower Carbon Grants Program – Gorgon Fund</t>
  </si>
  <si>
    <t>9,410,000
6,200,000</t>
  </si>
  <si>
    <t>Orica</t>
  </si>
  <si>
    <t>Newcastle</t>
  </si>
  <si>
    <t>4,700</t>
  </si>
  <si>
    <t>50</t>
  </si>
  <si>
    <t>Industrial process - ammonia production</t>
  </si>
  <si>
    <t>Hunter Valley Hydrogen Hub</t>
  </si>
  <si>
    <t>Warradarge Green Hydrogen Project</t>
  </si>
  <si>
    <t>Geraldton</t>
  </si>
  <si>
    <t>Onsite wind (existing) - Stage 1
Onsite solar/wind (new) - Stage 2</t>
  </si>
  <si>
    <t>180 - Stage 1</t>
  </si>
  <si>
    <t>Main End-Use Focus (See Definitions - Specific)</t>
  </si>
  <si>
    <t>Key changes - 2025</t>
  </si>
  <si>
    <t>Spare column</t>
  </si>
  <si>
    <t>~-50,000</t>
  </si>
  <si>
    <t>Aproximately 3,000,000,000</t>
  </si>
  <si>
    <t>Australian Renewable Energy Agency (ARENA) - contribution to feasibility study</t>
  </si>
  <si>
    <t>Approx. 1,000 (solar)
20-30 (hydroelectric)</t>
  </si>
  <si>
    <t>Project capex</t>
  </si>
  <si>
    <t>ENEOS MCH Hydrogen Demonstration Plant</t>
  </si>
  <si>
    <t>Project (including the total amount of past projects)</t>
  </si>
  <si>
    <t>Green Innovation Fund - Japanese Ministry of Economy, Trade and Industry (METI)</t>
  </si>
  <si>
    <t>Hydrogen derivative - methylcyclohexane (MCH)</t>
  </si>
  <si>
    <t>680 - hydrogen equivalent</t>
  </si>
  <si>
    <t>Pinjarra</t>
  </si>
  <si>
    <t>200 (Base case)</t>
  </si>
  <si>
    <t>392 (solar/wind only)</t>
  </si>
  <si>
    <t>3,460,000
973,000,000</t>
  </si>
  <si>
    <t>71.2 - Base case</t>
  </si>
  <si>
    <t>Western Australian Government Renewable Hydrogen Fund - pipeline conversion study
Australian Renewable Energy Agency (ARENA) - project feasibility study</t>
  </si>
  <si>
    <t>Gingerah Energy Hub</t>
  </si>
  <si>
    <t>Gingerah Energy - a joint venture partnership between the Karajarri people, Dutch company Fugro and Australian firm Longreach Capital Investment</t>
  </si>
  <si>
    <t>~180,000</t>
  </si>
  <si>
    <t>New build renewables - solar/wind/geothermal</t>
  </si>
  <si>
    <t>Export - hydrogen derivatives</t>
  </si>
  <si>
    <t>Northwest region</t>
  </si>
  <si>
    <t>Canberra Hydrogen Refuelling Station</t>
  </si>
  <si>
    <t>Project - hydrogen production and refuelling infrastructure</t>
  </si>
  <si>
    <t>FEED study - planned (full scale)</t>
  </si>
  <si>
    <t>Hydrogen Brighton/Bridgewater Project</t>
  </si>
  <si>
    <t>Initial grid-based, subsequent behind-the meter solar supply and PPAs with solar, wind, hydro operators</t>
  </si>
  <si>
    <t>Onsite solar (dedicated)</t>
  </si>
  <si>
    <t>Ammonia</t>
  </si>
  <si>
    <t>March 2025: end use to Ammonia (vs export - ammonia), Yuri Pilbara production is both exported and domestic.</t>
  </si>
  <si>
    <t>Hydrogen Bell Bay Project</t>
  </si>
  <si>
    <t>70,000,000 - Stage 1</t>
  </si>
  <si>
    <t>1,600 - Stage 1</t>
  </si>
  <si>
    <t>10 - Stage 1</t>
  </si>
  <si>
    <t>Onsite solar (dedicated) - 1.5km from Plant and connected to the network</t>
  </si>
  <si>
    <t>Alkaline - Stage 1</t>
  </si>
  <si>
    <t>Hydrogen Production and Research Facility</t>
  </si>
  <si>
    <r>
      <t>Bus Trial Support: Tasmanian Renewable Hydrogen Industry Development Fund (</t>
    </r>
    <r>
      <rPr>
        <b/>
        <u/>
        <sz val="11"/>
        <color theme="1"/>
        <rFont val="Arial"/>
        <family val="2"/>
      </rPr>
      <t>not part of project per se</t>
    </r>
    <r>
      <rPr>
        <sz val="11"/>
        <color theme="1"/>
        <rFont val="Arial"/>
        <family val="2"/>
      </rPr>
      <t>, funding supports bus mobility trial)</t>
    </r>
  </si>
  <si>
    <t>February 2025: updated project cost narrative to clarify that cost is for production and refuelling infrastructure</t>
  </si>
  <si>
    <t>February 2025: updated for expected operations date of 2030 (vs 2029 prior)</t>
  </si>
  <si>
    <t>March 2025: change/correction to power supply options (behind the meter  - solar supply)</t>
  </si>
  <si>
    <t>March 2025: project (electrolyser system) classified as Operating, project renamed from Hydrogen Microgrid Project.</t>
  </si>
  <si>
    <t>March 2025: new project added</t>
  </si>
  <si>
    <t>January 2025: expected operations date 2025 (vs 2024 prior)</t>
  </si>
  <si>
    <t>February 2025: new project added</t>
  </si>
  <si>
    <t>January 2025: new project added</t>
  </si>
  <si>
    <t>January 2025: expected operations date 2029 (vs 2028-29 prior), hydrogen production ~50,000 tonnes per annum (vs 40-50,000 tonnes prior), solar energy/hydro 1GW/20-30MW (vs 0.9-1GW/20MW prior), project capex now included (approx. 3 billion vs feasibility study cost prior)</t>
  </si>
  <si>
    <t>175,000</t>
  </si>
  <si>
    <t>3,000 (Full scale)
1,500 (Hydrogen Headstart)</t>
  </si>
  <si>
    <t>16.7</t>
  </si>
  <si>
    <t xml:space="preserve">April 2025:  production at up to 16.7 tonnes/day vs prior 14.7 tonnes/day </t>
  </si>
  <si>
    <t xml:space="preserve">April 2025:  project cost now $58 million vs $50 million prior </t>
  </si>
  <si>
    <t>Han-Ho H2 Hub - Early Development</t>
  </si>
  <si>
    <t>Early development costs</t>
  </si>
  <si>
    <t>April 2025: added 2030s as production timing ('by 2030 at the earliest'), $17.5 million indicated as early development costs vs ~$4.5 million previously as feasibility study costs.</t>
  </si>
  <si>
    <t>bp Australia</t>
  </si>
  <si>
    <t>Energy South and Kimberly-Clark - Millicent Mill Green Hydrogen Project</t>
  </si>
  <si>
    <t>energy south, Kimberly-Clark Australia</t>
  </si>
  <si>
    <t>March 2025: expected operations date to 2028 (vs 2026 previously), Planned FEED cost (full scale) of AUD $16 million now included
April 2025: energy south aquired operating rights of the project from entX limited in April 2025</t>
  </si>
  <si>
    <t>May 2025: under revised development concept, proposed hydrogen production method is focussed on fossil fuel conversion (natural gas reforming) with application of carbon capture and storage and the use of carbon credits.</t>
  </si>
  <si>
    <t>Fossil fuel conversion with CCS and use of carbon credits</t>
  </si>
  <si>
    <t>April 2025: removed 2027 as proposed start date, removed Macquarie Capital as a proponent</t>
  </si>
  <si>
    <t>April 2025: classifed as Operating (network blending commenced November 2024)</t>
  </si>
  <si>
    <t>Synthetic eFuels (methanol-based)</t>
  </si>
  <si>
    <t xml:space="preserve">235 - initial production
1,000 - potential scale-up
</t>
  </si>
  <si>
    <t>Mobility targetted - heavy duty transport focussed</t>
  </si>
  <si>
    <t>Grid network - renewables based</t>
  </si>
  <si>
    <t>Grid connected - renewables based</t>
  </si>
  <si>
    <t>Grid based - renewables based</t>
  </si>
  <si>
    <t>Grid network - renewables based (under discussion)</t>
  </si>
  <si>
    <t>Solar/wind (new), Grid network -renewables based</t>
  </si>
  <si>
    <t>Devonport</t>
  </si>
  <si>
    <t>Queensland Government funding (contributing towards the Demonstration Plant and associated offsite hydrogen refuelling facilities)</t>
  </si>
  <si>
    <t>Revera Energy</t>
  </si>
  <si>
    <t xml:space="preserve">
10,000,000,000 - Stage 1
Gradual incremental 30,000,000,000 - Stage 2+ (full scale) 
</t>
  </si>
  <si>
    <t>2,000,000,000
1,300,000</t>
  </si>
  <si>
    <t>Public Funding
(AUD$ unless otherwise stated)</t>
  </si>
  <si>
    <t>129</t>
  </si>
  <si>
    <t>300</t>
  </si>
  <si>
    <t>June 2025: project reclassifed as Operating</t>
  </si>
  <si>
    <t>June 2025: operations date now 2026 (vs 2025 previously)</t>
  </si>
  <si>
    <t>70,000,000
45,000,000
432,000,000</t>
  </si>
  <si>
    <t xml:space="preserve">Australian Government Regional Hydrogen Hubs Program 
New South Wales Hydrogen Hubs Initiative
Australian Government Hydrogen Headstart Program
</t>
  </si>
  <si>
    <t xml:space="preserve">Australian Government Hydrogen Headstart Program
</t>
  </si>
  <si>
    <t>Hastings</t>
  </si>
  <si>
    <t>BP (Operator - in transition), Intercontinental Energy, CWP Global</t>
  </si>
  <si>
    <t>Feasibility &amp; pre-FEED studies
BEPD/FEED
Project</t>
  </si>
  <si>
    <t>US$15,000,000
US$82,000,000
US$6,800,000,000</t>
  </si>
  <si>
    <t>Warradarge Energy</t>
  </si>
  <si>
    <t>3,600 - Stage 1a 
23,700 - Stage 1 complete
74,000 - 150,000 Stage 2 full scale</t>
  </si>
  <si>
    <t xml:space="preserve">
26 - Stage 1a
198 - Stage 1 complete
500 - 1,500 Stage 2 full scale
</t>
  </si>
  <si>
    <t>Mobility (heavy haulage) - Stage 1
Industrial uses, focus on green iron production - Stage 2</t>
  </si>
  <si>
    <t>Countrywide Hydrogen Holdings Pty Ltd</t>
  </si>
  <si>
    <t>Countrywide Hydrogen Holdings Pty Ltd, DGA Energy Solutions Australia</t>
  </si>
  <si>
    <t>Countrywide Hydrogen Holdings Pty Ltd, Launceston Airport, Western Junction</t>
  </si>
  <si>
    <t>2,200</t>
  </si>
  <si>
    <t>8.65 - Existing (Stage 1) 
27 - New build (Stage 2)</t>
  </si>
  <si>
    <t>Onsite solar (existing + new) + supplemental grid power</t>
  </si>
  <si>
    <t>Project - capital investment (excl. GST)</t>
  </si>
  <si>
    <t>Ammonia production, on-farm direct use, mobility</t>
  </si>
  <si>
    <t>Initial grid-based, subsequently behind-the meter solar supply &amp; PPAs with solar, wind, hydro operators</t>
  </si>
  <si>
    <t>Notes</t>
  </si>
  <si>
    <t>In January 2022, the Suiso Frontier left Hastings with its cargo of liquid hydrogen which (in February 2022) was unloaded at the receiving terminal in the port of Kobe, Japan. This marked the completion of the HESC – Pilot Project.</t>
  </si>
  <si>
    <t>Facility decommissioned by Griffith University</t>
  </si>
  <si>
    <t xml:space="preserve">This dataset displays key project parameters as available on the HyResource Projects – Active and Completed webpages.  It has been provided to enable stakeholders to more efficiently filter or search for relevant quantitative information. 
The dataset contains information available on HyResource. The dataset is based on priorities identified through stakeholder enquiries. Due to intricacies in presentation, some data points (e.g., water use) are not easily provided in simple form (to enable consistent comparisons).  Where data is not included, this can reflect a variety of influences, including that the project is in the concept design/early planning stage or that the project considers it appropriate to not publicly disclose development information due to confidentiality or other reasons (e.g., key project data is subject to considerable flux as studies progress).  The large majority of projects included in the HyResource Projects – Active webpage are in the ‘Under development’ stage. 
This is a live dataset that is updated whenever the relevant information on HyResource is updated. 
HyResource is an information repository which has been prepared for general information purposes only, from publicly available materials or from materials provided by project proponents. The information is not intended to be exhaustive. CSIRO does not make any claim as to the accuracy, authenticity, completeness, reliability or suitability of any material, especially material supplied by third parties or linked to third party sites. Users should use their own judgement as to whether the materials are relevant and suitable for their intended purpose and should not rely on any materials to make any investment or commercial decisions. If further or more detailed information is sought regarding an individual project, then project proponents should be contacted directly.
</t>
  </si>
  <si>
    <t>HyHome</t>
  </si>
  <si>
    <t>Demonstration display completed (early 2025)</t>
  </si>
  <si>
    <t>2023 (July)</t>
  </si>
  <si>
    <t>Gas Networks</t>
  </si>
  <si>
    <t>Home demonstration display completed</t>
  </si>
  <si>
    <t>Great Southern Project</t>
  </si>
  <si>
    <t>Cooper Pedy</t>
  </si>
  <si>
    <t>August 2025: new project added August 2025</t>
  </si>
  <si>
    <t>Sumitomo Corporation (via 100% subsidiary Summit Hydrogen Gladstone) , Rio Tinto</t>
  </si>
  <si>
    <t>Project (total project cost)</t>
  </si>
  <si>
    <t>September 2025: increase in project (total) cost to $116 million (vs $111.3 million previously)</t>
  </si>
  <si>
    <t xml:space="preserve"> Murchison Hydrogen Renewables Pty Ltd (parent company being Copenhagen Infrastructure Partners) as trustees for the Murchison Hydrogen Renewables Project Trust</t>
  </si>
  <si>
    <t>6,200  (wind - 3.7 GW, solar - 2.5 GW)</t>
  </si>
  <si>
    <t xml:space="preserve">March 2025: minor update to Hydrogen Headstart electrolyser capacity to 1.5GW (vs ~1.6GW prior): in July 2025, added the AUD$814 million Headstart Award announced in March 2025: in September 2025, added projected new wind turbine and solar farm capacities </t>
  </si>
  <si>
    <t>APA Group, Wesfarmers (Wesfarmers Chemicals, Energy and Fertilisers -WesCEF)</t>
  </si>
  <si>
    <t xml:space="preserve">
Project feasibility study 
Base case hydrogen production facilities (incl. BoP, excl. power generation) - 2022 constant dollars</t>
  </si>
  <si>
    <t>January  25: updated for published feasibility study report and now includes production, technology, and cost information: in September 2025, greater clarification to nature of project costs</t>
  </si>
  <si>
    <t xml:space="preserve">500,000 - Stage 1
Up to 5,400,000 - Full scale                  </t>
  </si>
  <si>
    <t>8,000 Stage 1
70,000 - full scale</t>
  </si>
  <si>
    <t>Alkaline (inferred)</t>
  </si>
  <si>
    <t>Grid connected (inferred)</t>
  </si>
  <si>
    <t>Vast</t>
  </si>
  <si>
    <t>German-Australian HyGate Program (Australian funding)
German-Australian HyGate Program (German funding - Mabanaft)
Australia-Singapore Low Emissions Technologies (ASLET)</t>
  </si>
  <si>
    <t>800,000
€7,400,000</t>
  </si>
  <si>
    <t>19,480,000
€12,400,000
700,000</t>
  </si>
  <si>
    <t>September 2025: Mabanaft involvement in the project has concluded. Added ASLET funding.</t>
  </si>
  <si>
    <t>Calix-ZESTY Green Iron Demonstration Plant</t>
  </si>
  <si>
    <t>To be confirmed</t>
  </si>
  <si>
    <t>Electrolysis - using operational plants</t>
  </si>
  <si>
    <t>1,960,000
89,930,000</t>
  </si>
  <si>
    <t>Pre-FEED and FEED study
Demonstration plant (includes construction, commissioning and initial testing)</t>
  </si>
  <si>
    <t>Australian Renewable Energy Agency (ARENA)
Australian Renewable Energy Agency (ARENA)</t>
  </si>
  <si>
    <t>947,000
44,880,000</t>
  </si>
  <si>
    <t>Utilisation to be confirmed</t>
  </si>
  <si>
    <t>Mid-West Green Iron Project</t>
  </si>
  <si>
    <t>Progressive Green Solutions</t>
  </si>
  <si>
    <t>Maitland</t>
  </si>
  <si>
    <t>180,000</t>
  </si>
  <si>
    <t>1,400</t>
  </si>
  <si>
    <t>2,600</t>
  </si>
  <si>
    <t>Industrial use - focus on pellets/HBI production</t>
  </si>
  <si>
    <t>September 2025: new project added</t>
  </si>
  <si>
    <t>September 2025: retitled and fully updated based on July 2025 ARENA funding and Calix announcements/other materials in support of a 30,000 tonnes per annum demonstration plant for campaign testing operations for the ZESTY process.</t>
  </si>
  <si>
    <t xml:space="preserve">August 2025: includes note that Operatorship is in transition as bp advised it is exiting the project </t>
  </si>
  <si>
    <t>May 2025: electrolyser capacity 280MW (previous 260MW), hydrogen production capacity 120 tpd (previous 105 tpd), project cost $2 billion (previous $1.7 billion), added Alkaline electrolyser type.
June 2025:  electrolyser capacity 300MW (previous 280MW), hydrogen production capacity 129 tpd (previous 120 tpd)</t>
  </si>
  <si>
    <t>May 2025: in May 2025, announced that  Amp Energy’s Australia and UK businesses have been acquired by Revera Energy. Refer description. Noted that estimated Stage 2+ cost is gradual incremental as per description.</t>
  </si>
  <si>
    <t>August 2025: operations date 2026 (vs 2025 previously), Location updated to Hastings, Victoria (previously Melbourne)</t>
  </si>
  <si>
    <t xml:space="preserve">August 2025: project data sourced from project EIS dated 27 May 2025 includes: hydrogen production/capacity at 2,200 tonnes per annum, Electrolyser type as Alkaline, Capital investment of ~AUD$72 million. Financial Close media release includes estimated operations date of early 2027. </t>
  </si>
  <si>
    <t>July 2025: updated estimated start date of 2028 (vs 2027 previously), removed project capital cost (outdated), added Hydrogen Headstart funding award</t>
  </si>
  <si>
    <t>May 2025: project progressed to Under construction, production profile now includes initial production of approximately 0.235 tonnes per day
August 2025: operations date 2026 (previous 2025 date was RFSU date - Ready for Start-Up)</t>
  </si>
  <si>
    <t xml:space="preserve">September 2025: clectrolyser type and power source are inferred from the published ATCO ScaleH2 Feasibility Study: Public Feasibility Study Report (see project description).  This report presents preliminary engineering results for a particular plant configuration based on modelled electrolyser capacity -1.38 GW- set at its largest level allowing the facility the flexibility to operate under each of the three power operational scenarios noted in the report. The (smaller scale) initial design parameters (shown in this sheet) are noted as being for further study. </t>
  </si>
  <si>
    <t>August 2025: stage 2 hydrogen production capacity now a range (74,000-150,000 tpa vs &gt;74,000 previously), electrolyser capacity now a range (500-1,500 MW vs &gt;500 previously). Stage 1 electrolyser capacity 198 MW (vs 196 previously). Note that focus of industrial use for Stage 2 is green iron production.</t>
  </si>
  <si>
    <t>September 2025: phase 1 hydrogen production increased to 0.50 Mtpa (vs 0.33 Mtpa previously), full scale hydrogen production increased to 5.4 Mtpa (vs 4 Mtpa previously), Stage 1 renewables power capacity 8 GW (vs 6-8 GW previously)</t>
  </si>
  <si>
    <t>March 2025: change/correction to power supply options (behind the meter  - solar supply)
August 2025: operations date now 2028 (vs 2027 previously)</t>
  </si>
  <si>
    <t>Project - Phase 1 (as described in this sheet)</t>
  </si>
  <si>
    <t>New wind and solar</t>
  </si>
  <si>
    <t>NH3 Clean Energy</t>
  </si>
  <si>
    <r>
      <t>Natural gas reforming with integrated CO</t>
    </r>
    <r>
      <rPr>
        <vertAlign val="subscript"/>
        <sz val="11"/>
        <color theme="1"/>
        <rFont val="Arial"/>
        <family val="2"/>
      </rPr>
      <t>2</t>
    </r>
    <r>
      <rPr>
        <sz val="11"/>
        <color theme="1"/>
        <rFont val="Arial"/>
        <family val="2"/>
      </rPr>
      <t xml:space="preserve"> storage </t>
    </r>
  </si>
  <si>
    <t>Under development - FEED (approvals &amp; commercial)</t>
  </si>
  <si>
    <t xml:space="preserve">Export - ammonia </t>
  </si>
  <si>
    <r>
      <t>WAH</t>
    </r>
    <r>
      <rPr>
        <b/>
        <vertAlign val="subscript"/>
        <sz val="11"/>
        <rFont val="Arial"/>
        <family val="2"/>
      </rPr>
      <t>2</t>
    </r>
    <r>
      <rPr>
        <b/>
        <sz val="11"/>
        <rFont val="Arial"/>
        <family val="2"/>
      </rPr>
      <t xml:space="preserve"> Clean Ammonia Project</t>
    </r>
  </si>
  <si>
    <t>280</t>
  </si>
  <si>
    <t>US$2,000,000,000</t>
  </si>
  <si>
    <t>Project investment (as per project website)</t>
  </si>
  <si>
    <t xml:space="preserve">May 2025: expected operations date now 2029/30 (vs 2028 previously), electrolyser capacity now 220 MW (vs 144 MW previously)
October 2025: Description updated for new South Burnie location, electrolyser capacity at 280 MW (vs 220 MW previously), project website notes investment as US$2 billion, operations date noted as could be as soon as 2030. 
</t>
  </si>
  <si>
    <t>2030 ('could be as soon as')</t>
  </si>
  <si>
    <t>Ammonia production - export focussed</t>
  </si>
  <si>
    <t>21</t>
  </si>
  <si>
    <t>October 2025: hydrogen production capacity at 21 kg/day (vs prior of 20)</t>
  </si>
  <si>
    <t>August 2025: total project cost at US$6.8 billion (US$6.5 billion previously)
October 2025: added anticipated operations date of 2030</t>
  </si>
  <si>
    <t>Before 2030</t>
  </si>
  <si>
    <t>March 2025: project focus is on blue hydrogen/ammonia (removed reference to electrolysis as an option), hydrogen production 'up to 175,000 tonnes per annum' (vs 200,000 tonnes prior), expected start date 2029 (vs 2028/2029 prior)
October 2025: updated start date to 'before 2030'</t>
  </si>
  <si>
    <t>Project completed (2025)</t>
  </si>
  <si>
    <t>.00125</t>
  </si>
  <si>
    <t>.005</t>
  </si>
  <si>
    <t>Project proponent advised in October 2025 that the Test Facility at the Canberra Institute of Technology was being decommissioned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</si>
</sst>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3" formatCode="_-* #,##0.00_-;\-* #,##0.00_-;_-* &quot;-&quot;??_-;_-@_-"/>
  </numFmts>
  <fonts count="20" x14ac:knownFonts="1">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sz val="11"/>
      <name val="Arial"/>
      <family val="2"/>
    </font>
    <font>
      <sz val="11"/>
      <color rgb="FF000000"/>
      <name val="Arial"/>
      <family val="2"/>
    </font>
    <font>
      <b/>
      <sz val="11"/>
      <color theme="1"/>
      <name val="Arial"/>
      <family val="2"/>
    </font>
    <font>
      <b/>
      <sz val="16"/>
      <color theme="0"/>
      <name val="Calibri"/>
      <family val="2"/>
      <scheme val="minor"/>
    </font>
    <font>
      <b/>
      <sz val="11"/>
      <color theme="0"/>
      <name val="Arial"/>
      <family val="2"/>
    </font>
    <font>
      <b/>
      <sz val="11"/>
      <color theme="1" tint="4.9989318521683403E-2"/>
      <name val="Arial"/>
      <family val="2"/>
    </font>
    <font>
      <b/>
      <sz val="11"/>
      <color theme="1" tint="4.9989318521683403E-2"/>
      <name val="Calibri"/>
      <family val="2"/>
      <scheme val="minor"/>
    </font>
    <font>
      <b/>
      <u/>
      <sz val="11"/>
      <color theme="1"/>
      <name val="Arial"/>
      <family val="2"/>
    </font>
    <font>
      <b/>
      <u/>
      <sz val="11"/>
      <color theme="1"/>
      <name val="Calibri"/>
      <family val="2"/>
      <scheme val="minor"/>
    </font>
    <font>
      <b/>
      <i/>
      <sz val="11"/>
      <color theme="1"/>
      <name val="Calibri"/>
      <family val="2"/>
      <scheme val="minor"/>
    </font>
    <font>
      <b/>
      <sz val="11"/>
      <color theme="1" tint="4.9989318521683403E-2"/>
      <name val="Calibri"/>
      <family val="2"/>
    </font>
    <font>
      <b/>
      <sz val="11"/>
      <name val="Arial"/>
      <family val="2"/>
    </font>
    <font>
      <vertAlign val="subscript"/>
      <sz val="11"/>
      <color theme="1"/>
      <name val="Arial"/>
      <family val="2"/>
    </font>
    <font>
      <b/>
      <vertAlign val="subscript"/>
      <sz val="11"/>
      <name val="Arial"/>
      <family val="2"/>
    </font>
  </fonts>
  <fills count="10">
    <fill>
      <patternFill patternType="none"/>
    </fill>
    <fill>
      <patternFill patternType="gray125"/>
    </fill>
    <fill>
      <patternFill patternType="solid">
        <fgColor theme="0"/>
        <bgColor indexed="64"/>
      </patternFill>
    </fill>
    <fill>
      <patternFill patternType="solid">
        <fgColor rgb="FF01A9CE"/>
        <bgColor indexed="64"/>
      </patternFill>
    </fill>
    <fill>
      <patternFill patternType="solid">
        <fgColor rgb="FFEEEFEE"/>
        <bgColor indexed="64"/>
      </patternFill>
    </fill>
    <fill>
      <patternFill patternType="solid">
        <fgColor rgb="FF0087FF"/>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rgb="FFD9D9D9"/>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3" fillId="0" borderId="0" applyFont="0" applyFill="0" applyBorder="0" applyAlignment="0" applyProtection="0"/>
    <xf numFmtId="0" fontId="4" fillId="0" borderId="0" applyNumberFormat="0" applyFill="0" applyBorder="0" applyAlignment="0" applyProtection="0"/>
    <xf numFmtId="43" fontId="3" fillId="0" borderId="0" applyFont="0" applyFill="0" applyBorder="0" applyAlignment="0" applyProtection="0"/>
  </cellStyleXfs>
  <cellXfs count="89">
    <xf numFmtId="0" fontId="0" fillId="0" borderId="0" xfId="0"/>
    <xf numFmtId="0" fontId="0" fillId="0" borderId="0" xfId="0" applyAlignment="1">
      <alignment horizontal="center"/>
    </xf>
    <xf numFmtId="0" fontId="0" fillId="0" borderId="1" xfId="0" applyBorder="1" applyAlignment="1">
      <alignment horizontal="center" vertical="center"/>
    </xf>
    <xf numFmtId="0" fontId="0" fillId="0" borderId="0" xfId="0" applyAlignment="1">
      <alignment horizontal="center" vertical="center"/>
    </xf>
    <xf numFmtId="0" fontId="0" fillId="2" borderId="0" xfId="0" applyFill="1" applyAlignment="1">
      <alignment horizontal="center" vertical="center"/>
    </xf>
    <xf numFmtId="0" fontId="9" fillId="3" borderId="0" xfId="0" applyFont="1" applyFill="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1" xfId="0" applyBorder="1" applyAlignment="1">
      <alignment horizontal="center"/>
    </xf>
    <xf numFmtId="0" fontId="1" fillId="0" borderId="1" xfId="0" applyFont="1" applyBorder="1" applyAlignment="1">
      <alignment horizontal="center" vertical="center"/>
    </xf>
    <xf numFmtId="0" fontId="0" fillId="4" borderId="1" xfId="0" applyFill="1" applyBorder="1" applyAlignment="1">
      <alignment horizontal="center"/>
    </xf>
    <xf numFmtId="3" fontId="0" fillId="0" borderId="1" xfId="0" applyNumberFormat="1" applyBorder="1" applyAlignment="1">
      <alignment horizontal="center"/>
    </xf>
    <xf numFmtId="49" fontId="5" fillId="4" borderId="1" xfId="0" applyNumberFormat="1" applyFont="1" applyFill="1" applyBorder="1" applyAlignment="1">
      <alignment horizontal="center" vertical="center"/>
    </xf>
    <xf numFmtId="49" fontId="0" fillId="0" borderId="1" xfId="0" applyNumberFormat="1" applyBorder="1" applyAlignment="1">
      <alignment horizontal="center"/>
    </xf>
    <xf numFmtId="0" fontId="0" fillId="2" borderId="1" xfId="0" applyFill="1" applyBorder="1" applyAlignment="1">
      <alignment horizontal="center"/>
    </xf>
    <xf numFmtId="49" fontId="0" fillId="2" borderId="1" xfId="0" applyNumberFormat="1" applyFill="1" applyBorder="1" applyAlignment="1">
      <alignment horizontal="center"/>
    </xf>
    <xf numFmtId="3" fontId="0" fillId="2" borderId="1" xfId="0" applyNumberFormat="1" applyFill="1" applyBorder="1" applyAlignment="1">
      <alignment horizont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6" fillId="2" borderId="1" xfId="0" applyFont="1" applyFill="1" applyBorder="1" applyAlignment="1">
      <alignment horizontal="center" vertical="center"/>
    </xf>
    <xf numFmtId="49" fontId="5" fillId="2"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3" fontId="0" fillId="4" borderId="1" xfId="0" applyNumberFormat="1" applyFill="1" applyBorder="1" applyAlignment="1">
      <alignment horizontal="center"/>
    </xf>
    <xf numFmtId="0" fontId="5" fillId="4" borderId="3" xfId="0" applyFont="1" applyFill="1" applyBorder="1" applyAlignment="1">
      <alignment horizontal="center" vertical="center"/>
    </xf>
    <xf numFmtId="0" fontId="5" fillId="4" borderId="2" xfId="0" applyFont="1" applyFill="1" applyBorder="1" applyAlignment="1">
      <alignment horizontal="center" vertical="center"/>
    </xf>
    <xf numFmtId="0" fontId="5" fillId="4"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0" borderId="2" xfId="0" applyFont="1" applyBorder="1" applyAlignment="1">
      <alignment horizontal="center" vertical="center"/>
    </xf>
    <xf numFmtId="0" fontId="5" fillId="2" borderId="3" xfId="0" applyFont="1" applyFill="1" applyBorder="1" applyAlignment="1">
      <alignment horizontal="center" vertical="center" wrapText="1"/>
    </xf>
    <xf numFmtId="0" fontId="6" fillId="0" borderId="2" xfId="0" applyFont="1" applyBorder="1" applyAlignment="1">
      <alignment horizontal="center" vertical="center"/>
    </xf>
    <xf numFmtId="0" fontId="5" fillId="0" borderId="2" xfId="0" applyFont="1" applyBorder="1" applyAlignment="1">
      <alignment horizontal="center" vertical="center" wrapText="1"/>
    </xf>
    <xf numFmtId="0" fontId="7" fillId="0" borderId="2" xfId="0" applyFont="1" applyBorder="1" applyAlignment="1">
      <alignment horizontal="center" vertical="center"/>
    </xf>
    <xf numFmtId="49" fontId="5" fillId="2" borderId="3" xfId="0" applyNumberFormat="1" applyFont="1" applyFill="1" applyBorder="1" applyAlignment="1">
      <alignment horizontal="center" vertical="center" wrapText="1"/>
    </xf>
    <xf numFmtId="0" fontId="5" fillId="2" borderId="2" xfId="0" applyFont="1" applyFill="1" applyBorder="1" applyAlignment="1">
      <alignment horizontal="center" vertical="center" wrapText="1"/>
    </xf>
    <xf numFmtId="49" fontId="5" fillId="2" borderId="3" xfId="0" applyNumberFormat="1" applyFont="1" applyFill="1" applyBorder="1" applyAlignment="1">
      <alignment horizontal="center" vertical="center"/>
    </xf>
    <xf numFmtId="0" fontId="5" fillId="2" borderId="2" xfId="0" applyFont="1" applyFill="1" applyBorder="1" applyAlignment="1">
      <alignment horizontal="center" vertical="center"/>
    </xf>
    <xf numFmtId="3" fontId="5" fillId="2"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49" fontId="5" fillId="4" borderId="2" xfId="0" applyNumberFormat="1" applyFont="1" applyFill="1" applyBorder="1" applyAlignment="1">
      <alignment horizontal="center" vertical="center" wrapText="1"/>
    </xf>
    <xf numFmtId="49" fontId="5" fillId="4" borderId="2" xfId="0" applyNumberFormat="1" applyFont="1" applyFill="1" applyBorder="1" applyAlignment="1">
      <alignment horizontal="center" vertical="center"/>
    </xf>
    <xf numFmtId="3" fontId="5" fillId="4" borderId="3" xfId="0" applyNumberFormat="1" applyFont="1" applyFill="1" applyBorder="1" applyAlignment="1">
      <alignment horizontal="center" vertical="center" wrapText="1"/>
    </xf>
    <xf numFmtId="3" fontId="5" fillId="4" borderId="3" xfId="1" applyNumberFormat="1" applyFont="1" applyFill="1" applyBorder="1" applyAlignment="1">
      <alignment horizontal="center" vertical="center"/>
    </xf>
    <xf numFmtId="3" fontId="5" fillId="4" borderId="3" xfId="1" applyNumberFormat="1" applyFont="1" applyFill="1" applyBorder="1" applyAlignment="1">
      <alignment horizontal="center" vertical="center" wrapText="1"/>
    </xf>
    <xf numFmtId="3" fontId="5" fillId="4" borderId="3" xfId="0" applyNumberFormat="1" applyFont="1" applyFill="1" applyBorder="1" applyAlignment="1">
      <alignment horizontal="center" vertical="center"/>
    </xf>
    <xf numFmtId="43" fontId="5" fillId="4" borderId="2" xfId="1" applyFont="1" applyFill="1" applyBorder="1" applyAlignment="1">
      <alignment horizontal="center" vertical="center"/>
    </xf>
    <xf numFmtId="3" fontId="5" fillId="0" borderId="3" xfId="1" applyNumberFormat="1" applyFont="1" applyFill="1" applyBorder="1" applyAlignment="1">
      <alignment horizontal="center" vertical="center"/>
    </xf>
    <xf numFmtId="6" fontId="5" fillId="2" borderId="2" xfId="0" applyNumberFormat="1" applyFont="1" applyFill="1" applyBorder="1" applyAlignment="1">
      <alignment horizontal="center" vertical="center" wrapText="1"/>
    </xf>
    <xf numFmtId="3" fontId="5" fillId="0" borderId="3" xfId="1" applyNumberFormat="1" applyFont="1" applyFill="1" applyBorder="1" applyAlignment="1">
      <alignment horizontal="center" vertical="center" wrapText="1"/>
    </xf>
    <xf numFmtId="6" fontId="5" fillId="2" borderId="2" xfId="0" applyNumberFormat="1" applyFont="1" applyFill="1" applyBorder="1" applyAlignment="1">
      <alignment horizontal="center" vertical="center"/>
    </xf>
    <xf numFmtId="3" fontId="5" fillId="0" borderId="3" xfId="0" applyNumberFormat="1" applyFont="1" applyBorder="1" applyAlignment="1">
      <alignment horizontal="center" vertical="center"/>
    </xf>
    <xf numFmtId="3" fontId="5" fillId="0" borderId="3" xfId="0" applyNumberFormat="1" applyFont="1" applyBorder="1" applyAlignment="1">
      <alignment horizontal="center" vertical="center" wrapText="1"/>
    </xf>
    <xf numFmtId="43" fontId="5" fillId="2" borderId="2" xfId="1" applyFont="1" applyFill="1" applyBorder="1" applyAlignment="1">
      <alignment horizontal="center" vertical="center"/>
    </xf>
    <xf numFmtId="3" fontId="6" fillId="0" borderId="3" xfId="0" applyNumberFormat="1" applyFont="1" applyBorder="1" applyAlignment="1">
      <alignment horizontal="center" vertical="center"/>
    </xf>
    <xf numFmtId="0" fontId="10" fillId="5" borderId="1" xfId="0" applyFont="1" applyFill="1" applyBorder="1" applyAlignment="1">
      <alignment horizontal="center" vertical="center"/>
    </xf>
    <xf numFmtId="0" fontId="11" fillId="6" borderId="1" xfId="0" applyFont="1" applyFill="1" applyBorder="1" applyAlignment="1">
      <alignment horizontal="center" vertical="center"/>
    </xf>
    <xf numFmtId="0" fontId="11" fillId="6" borderId="1" xfId="2" applyFont="1" applyFill="1" applyBorder="1" applyAlignment="1">
      <alignment horizontal="center" vertical="center"/>
    </xf>
    <xf numFmtId="0" fontId="11" fillId="6" borderId="1" xfId="2" applyFont="1" applyFill="1" applyBorder="1" applyAlignment="1">
      <alignment horizontal="center" vertical="center" wrapText="1"/>
    </xf>
    <xf numFmtId="0" fontId="12" fillId="6" borderId="1" xfId="0" applyFont="1" applyFill="1" applyBorder="1" applyAlignment="1">
      <alignment horizontal="center" vertical="center"/>
    </xf>
    <xf numFmtId="0" fontId="8" fillId="7" borderId="1" xfId="0" applyFont="1" applyFill="1" applyBorder="1" applyAlignment="1">
      <alignment horizontal="center" vertical="center"/>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2" xfId="0" applyFont="1" applyFill="1" applyBorder="1" applyAlignment="1">
      <alignment horizontal="center" vertical="center" wrapText="1"/>
    </xf>
    <xf numFmtId="0" fontId="8" fillId="7" borderId="1" xfId="0" applyFont="1" applyFill="1" applyBorder="1" applyAlignment="1">
      <alignment horizontal="center" vertical="center" wrapText="1"/>
    </xf>
    <xf numFmtId="49" fontId="8" fillId="7" borderId="3" xfId="0" applyNumberFormat="1" applyFont="1" applyFill="1" applyBorder="1" applyAlignment="1">
      <alignment horizontal="center" vertical="center" wrapText="1"/>
    </xf>
    <xf numFmtId="49" fontId="8" fillId="7" borderId="1" xfId="0" applyNumberFormat="1" applyFont="1" applyFill="1" applyBorder="1" applyAlignment="1">
      <alignment horizontal="center" vertical="center" wrapText="1"/>
    </xf>
    <xf numFmtId="49" fontId="8" fillId="7" borderId="2" xfId="0" applyNumberFormat="1"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0" fontId="8" fillId="6" borderId="1" xfId="2" applyFont="1" applyFill="1" applyBorder="1" applyAlignment="1">
      <alignment horizontal="center" vertical="center" wrapText="1"/>
    </xf>
    <xf numFmtId="0" fontId="8" fillId="6" borderId="1" xfId="2" applyFont="1" applyFill="1" applyBorder="1" applyAlignment="1">
      <alignment horizontal="center" vertical="center"/>
    </xf>
    <xf numFmtId="0" fontId="2" fillId="8" borderId="0" xfId="0" applyFont="1" applyFill="1"/>
    <xf numFmtId="0" fontId="0" fillId="8" borderId="0" xfId="0" applyFill="1"/>
    <xf numFmtId="0" fontId="0" fillId="0" borderId="0" xfId="0" applyAlignment="1">
      <alignment vertical="center" wrapText="1"/>
    </xf>
    <xf numFmtId="0" fontId="2" fillId="0" borderId="0" xfId="0" applyFont="1" applyAlignment="1">
      <alignment vertical="center"/>
    </xf>
    <xf numFmtId="0" fontId="2" fillId="0" borderId="0" xfId="0" applyFont="1" applyAlignment="1">
      <alignment vertical="center" wrapText="1"/>
    </xf>
    <xf numFmtId="0" fontId="5" fillId="0" borderId="2" xfId="0" quotePrefix="1" applyFont="1" applyBorder="1" applyAlignment="1">
      <alignment horizontal="center" vertical="center" wrapText="1"/>
    </xf>
    <xf numFmtId="0" fontId="2" fillId="5" borderId="1" xfId="0" applyFont="1" applyFill="1" applyBorder="1" applyAlignment="1">
      <alignment horizontal="center" vertical="center"/>
    </xf>
    <xf numFmtId="43" fontId="5" fillId="4" borderId="2" xfId="1" applyFont="1" applyFill="1" applyBorder="1" applyAlignment="1">
      <alignment horizontal="center" vertical="center" wrapText="1"/>
    </xf>
    <xf numFmtId="49" fontId="5" fillId="4" borderId="3" xfId="0" applyNumberFormat="1" applyFont="1" applyFill="1" applyBorder="1" applyAlignment="1">
      <alignment horizontal="center" vertical="center" wrapText="1"/>
    </xf>
    <xf numFmtId="0" fontId="17" fillId="6" borderId="1" xfId="2" applyFont="1" applyFill="1" applyBorder="1" applyAlignment="1">
      <alignment horizontal="center" vertical="center" wrapText="1"/>
    </xf>
    <xf numFmtId="0" fontId="5" fillId="9" borderId="1" xfId="0" applyFont="1" applyFill="1" applyBorder="1" applyAlignment="1">
      <alignment horizontal="center"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5" fillId="2" borderId="1" xfId="0" applyFont="1" applyFill="1" applyBorder="1" applyAlignment="1">
      <alignment vertical="center" wrapText="1"/>
    </xf>
    <xf numFmtId="49" fontId="5" fillId="4"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wrapText="1"/>
    </xf>
  </cellXfs>
  <cellStyles count="4">
    <cellStyle name="Comma" xfId="1" builtinId="3"/>
    <cellStyle name="Comma 2" xfId="3" xr:uid="{6791A9CB-62C3-4CA8-996A-B32CB0E4C04D}"/>
    <cellStyle name="Hyperlink" xfId="2" builtinId="8"/>
    <cellStyle name="Normal" xfId="0" builtinId="0"/>
  </cellStyles>
  <dxfs count="0"/>
  <tableStyles count="0" defaultTableStyle="TableStyleMedium2" defaultPivotStyle="PivotStyleLight16"/>
  <colors>
    <mruColors>
      <color rgb="FF0087FF"/>
      <color rgb="FFDDDDDD"/>
      <color rgb="FFD9D9D9"/>
      <color rgb="FFEEEFEE"/>
      <color rgb="FF006DCA"/>
      <color rgb="FF004784"/>
      <color rgb="FF003E73"/>
      <color rgb="FF003560"/>
      <color rgb="FF01A9CE"/>
      <color rgb="FFA9C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6" Type="http://schemas.openxmlformats.org/officeDocument/2006/relationships/hyperlink" Target="https://research.csiro.au/hyresource/yuri-renewable-hydrogen-to-ammonia-project/" TargetMode="External"/><Relationship Id="rId21" Type="http://schemas.openxmlformats.org/officeDocument/2006/relationships/hyperlink" Target="https://research.csiro.au/hyresource/goondiwindi-hydrogen/" TargetMode="External"/><Relationship Id="rId42" Type="http://schemas.openxmlformats.org/officeDocument/2006/relationships/hyperlink" Target="https://research.csiro.au/hyresource/energys-renewable-hydrogen-production-facility/" TargetMode="External"/><Relationship Id="rId47" Type="http://schemas.openxmlformats.org/officeDocument/2006/relationships/hyperlink" Target="https://research.csiro.au/hyresource/illawarra-hydrogen-technology-hub/" TargetMode="External"/><Relationship Id="rId63" Type="http://schemas.openxmlformats.org/officeDocument/2006/relationships/hyperlink" Target="https://research.csiro.au/hyresource/euroa-hydrogen-project/" TargetMode="External"/><Relationship Id="rId68" Type="http://schemas.openxmlformats.org/officeDocument/2006/relationships/hyperlink" Target="https://research.csiro.au/hyresource/warradarge-green-hydrogen-project/" TargetMode="External"/><Relationship Id="rId16" Type="http://schemas.openxmlformats.org/officeDocument/2006/relationships/hyperlink" Target="https://research.csiro.au/hyresource/sun-metals-hydrogen-queensland-sunhq-project/" TargetMode="External"/><Relationship Id="rId11" Type="http://schemas.openxmlformats.org/officeDocument/2006/relationships/hyperlink" Target="https://research.csiro.au/hyresource/hydrogen-park-south-australia/" TargetMode="External"/><Relationship Id="rId24" Type="http://schemas.openxmlformats.org/officeDocument/2006/relationships/hyperlink" Target="https://research.csiro.au/hyresource/hif-tasmania-efuels-facility/" TargetMode="External"/><Relationship Id="rId32" Type="http://schemas.openxmlformats.org/officeDocument/2006/relationships/hyperlink" Target="https://research.csiro.au/hyresource/sumitomo-green-hydrogen-production-and-rio-tinto-decarbonisation-production-pilot-project/" TargetMode="External"/><Relationship Id="rId37" Type="http://schemas.openxmlformats.org/officeDocument/2006/relationships/hyperlink" Target="https://research.csiro.au/hyresource/asian-renewable-energy-hub/" TargetMode="External"/><Relationship Id="rId40" Type="http://schemas.openxmlformats.org/officeDocument/2006/relationships/hyperlink" Target="https://research.csiro.au/hyresource/atco-hydrogen-blending-project/" TargetMode="External"/><Relationship Id="rId45" Type="http://schemas.openxmlformats.org/officeDocument/2006/relationships/hyperlink" Target="https://research.csiro.au/hyresource/darwin-green-liquid-hydrogen-lh2-export-project/" TargetMode="External"/><Relationship Id="rId53" Type="http://schemas.openxmlformats.org/officeDocument/2006/relationships/hyperlink" Target="https://research.csiro.au/hyresource/boolathana-project/" TargetMode="External"/><Relationship Id="rId58" Type="http://schemas.openxmlformats.org/officeDocument/2006/relationships/hyperlink" Target="https://research.csiro.au/hyresource/hydrogen-refueller-h2perth-2/" TargetMode="External"/><Relationship Id="rId66" Type="http://schemas.openxmlformats.org/officeDocument/2006/relationships/hyperlink" Target="https://research.csiro.au/hyresource/oakajee-energy-green-hydrogen-and-ammonia-export-project-stage-1/" TargetMode="External"/><Relationship Id="rId74" Type="http://schemas.openxmlformats.org/officeDocument/2006/relationships/hyperlink" Target="https://research.csiro.au/hyresource/energy-south-and-kimberly-clark-millicent-mill-green-hydrogen-project/" TargetMode="External"/><Relationship Id="rId5" Type="http://schemas.openxmlformats.org/officeDocument/2006/relationships/hyperlink" Target="https://research.csiro.au/hyresource/hydrogen-refueller-station-project/" TargetMode="External"/><Relationship Id="rId61" Type="http://schemas.openxmlformats.org/officeDocument/2006/relationships/hyperlink" Target="https://research.csiro.au/hyresource/north-queensland-clean-energy-project-hynq/" TargetMode="External"/><Relationship Id="rId19" Type="http://schemas.openxmlformats.org/officeDocument/2006/relationships/hyperlink" Target="https://research.csiro.au/hyresource/h2kwinana/" TargetMode="External"/><Relationship Id="rId14" Type="http://schemas.openxmlformats.org/officeDocument/2006/relationships/hyperlink" Target="https://research.csiro.au/hyresource/kogan-creek-renewable-hydrogen-demonstration-plant/" TargetMode="External"/><Relationship Id="rId22" Type="http://schemas.openxmlformats.org/officeDocument/2006/relationships/hyperlink" Target="https://research.csiro.au/hyresource/hydrogen-brighton-project/" TargetMode="External"/><Relationship Id="rId27" Type="http://schemas.openxmlformats.org/officeDocument/2006/relationships/hyperlink" Target="https://research.csiro.au/hyresource/parmelia-green-hydrogen-project/" TargetMode="External"/><Relationship Id="rId30" Type="http://schemas.openxmlformats.org/officeDocument/2006/relationships/hyperlink" Target="https://research.csiro.au/hyresource/sm1/" TargetMode="External"/><Relationship Id="rId35" Type="http://schemas.openxmlformats.org/officeDocument/2006/relationships/hyperlink" Target="https://research.csiro.au/hyresource/denham-hydrogen-demonstration-plant/" TargetMode="External"/><Relationship Id="rId43" Type="http://schemas.openxmlformats.org/officeDocument/2006/relationships/hyperlink" Target="https://research.csiro.au/hyresource/darwin-h2-hub/" TargetMode="External"/><Relationship Id="rId48" Type="http://schemas.openxmlformats.org/officeDocument/2006/relationships/hyperlink" Target="https://research.csiro.au/hyresource/portland-renewable-fuels/" TargetMode="External"/><Relationship Id="rId56" Type="http://schemas.openxmlformats.org/officeDocument/2006/relationships/hyperlink" Target="https://research.csiro.au/hyresource/sumitomo-gladstone-green-hydrogen-project/" TargetMode="External"/><Relationship Id="rId64" Type="http://schemas.openxmlformats.org/officeDocument/2006/relationships/hyperlink" Target="https://research.csiro.au/hyresource/hydrogen-western-junction-project/" TargetMode="External"/><Relationship Id="rId69" Type="http://schemas.openxmlformats.org/officeDocument/2006/relationships/hyperlink" Target="https://research.csiro.au/hyresource/eneos-mch-hydrogen-demonstration-plant/" TargetMode="External"/><Relationship Id="rId77" Type="http://schemas.openxmlformats.org/officeDocument/2006/relationships/printerSettings" Target="../printerSettings/printerSettings1.bin"/><Relationship Id="rId8" Type="http://schemas.openxmlformats.org/officeDocument/2006/relationships/hyperlink" Target="https://research.csiro.au/hyresource/hydrogen-park-murray-valley/" TargetMode="External"/><Relationship Id="rId51" Type="http://schemas.openxmlformats.org/officeDocument/2006/relationships/hyperlink" Target="https://research.csiro.au/hyresource/east-kimberley-clean-energy-project/" TargetMode="External"/><Relationship Id="rId72" Type="http://schemas.openxmlformats.org/officeDocument/2006/relationships/hyperlink" Target="https://research.csiro.au/hyresource/hydrogen-bell-bay-project/" TargetMode="External"/><Relationship Id="rId3" Type="http://schemas.openxmlformats.org/officeDocument/2006/relationships/hyperlink" Target="https://research.csiro.au/hyresource/toyota-ecopark-hydrogen-demonstration-toyota-hydrogen-centre/" TargetMode="External"/><Relationship Id="rId12" Type="http://schemas.openxmlformats.org/officeDocument/2006/relationships/hyperlink" Target="https://research.csiro.au/hyresource/swinburne-university-of-technology-victorian-hydrogen-hub-csiro-hydrogen-refuelling-station/" TargetMode="External"/><Relationship Id="rId17" Type="http://schemas.openxmlformats.org/officeDocument/2006/relationships/hyperlink" Target="https://research.csiro.au/hyresource/joint-feasibility-study-for-creation-of-a-supply-chain-of-low-carbon-ammonia-in-western-australia/" TargetMode="External"/><Relationship Id="rId25" Type="http://schemas.openxmlformats.org/officeDocument/2006/relationships/hyperlink" Target="https://research.csiro.au/hyresource/mid-west-clean-energy-project/" TargetMode="External"/><Relationship Id="rId33" Type="http://schemas.openxmlformats.org/officeDocument/2006/relationships/hyperlink" Target="https://research.csiro.au/hyresource/clean-energy-innovation-hub/" TargetMode="External"/><Relationship Id="rId38" Type="http://schemas.openxmlformats.org/officeDocument/2006/relationships/hyperlink" Target="https://research.csiro.au/hyresource/geraldton-export-scale-renewable-investment/" TargetMode="External"/><Relationship Id="rId46" Type="http://schemas.openxmlformats.org/officeDocument/2006/relationships/hyperlink" Target="https://research.csiro.au/hyresource/good-earth-green-hydrogen-and-ammonia-project/" TargetMode="External"/><Relationship Id="rId59" Type="http://schemas.openxmlformats.org/officeDocument/2006/relationships/hyperlink" Target="https://research.csiro.au/hyresource/allied-green-ammonia/" TargetMode="External"/><Relationship Id="rId67" Type="http://schemas.openxmlformats.org/officeDocument/2006/relationships/hyperlink" Target="https://research.csiro.au/hyresource/hunter-valley-hydrogen-hub/" TargetMode="External"/><Relationship Id="rId20" Type="http://schemas.openxmlformats.org/officeDocument/2006/relationships/hyperlink" Target="https://research.csiro.au/hyresource/hydrogen-portland-project/" TargetMode="External"/><Relationship Id="rId41" Type="http://schemas.openxmlformats.org/officeDocument/2006/relationships/hyperlink" Target="https://research.csiro.au/hyresource/geelong-new-energies-service-station-project/" TargetMode="External"/><Relationship Id="rId54" Type="http://schemas.openxmlformats.org/officeDocument/2006/relationships/hyperlink" Target="https://research.csiro.au/hyresource/green-cement-decarbonisation-project/" TargetMode="External"/><Relationship Id="rId62" Type="http://schemas.openxmlformats.org/officeDocument/2006/relationships/hyperlink" Target="https://research.csiro.au/hyresource/hydrogen-park-adelaide/" TargetMode="External"/><Relationship Id="rId70" Type="http://schemas.openxmlformats.org/officeDocument/2006/relationships/hyperlink" Target="https://research.csiro.au/hyresource/gingerah-energy-hub/" TargetMode="External"/><Relationship Id="rId75" Type="http://schemas.openxmlformats.org/officeDocument/2006/relationships/hyperlink" Target="https://research.csiro.au/hyresource/mid-west-green-iron-project/" TargetMode="External"/><Relationship Id="rId1" Type="http://schemas.openxmlformats.org/officeDocument/2006/relationships/hyperlink" Target="https://research.csiro.au/hyresource/hazer-commercial-demonstration-plant/" TargetMode="External"/><Relationship Id="rId6" Type="http://schemas.openxmlformats.org/officeDocument/2006/relationships/hyperlink" Target="https://research.csiro.au/hyresource/hydrogen-park-gladstone/" TargetMode="External"/><Relationship Id="rId15" Type="http://schemas.openxmlformats.org/officeDocument/2006/relationships/hyperlink" Target="https://research.csiro.au/hyresource/western-green-energy-hub/" TargetMode="External"/><Relationship Id="rId23" Type="http://schemas.openxmlformats.org/officeDocument/2006/relationships/hyperlink" Target="https://research.csiro.au/hyresource/green-springs-project/" TargetMode="External"/><Relationship Id="rId28" Type="http://schemas.openxmlformats.org/officeDocument/2006/relationships/hyperlink" Target="https://research.csiro.au/hyresource/renewable-hydrogen-hydro-gen-1/" TargetMode="External"/><Relationship Id="rId36" Type="http://schemas.openxmlformats.org/officeDocument/2006/relationships/hyperlink" Target="https://research.csiro.au/hyresource/abel-energy-bell-bay-powerfuels-project/" TargetMode="External"/><Relationship Id="rId49" Type="http://schemas.openxmlformats.org/officeDocument/2006/relationships/hyperlink" Target="https://research.csiro.au/hyresource/cape-hardy-advanced-fuels-project/" TargetMode="External"/><Relationship Id="rId57" Type="http://schemas.openxmlformats.org/officeDocument/2006/relationships/hyperlink" Target="https://research.csiro.au/hyresource/port-of-brisbane-hydrogen-hub-and-refueller/" TargetMode="External"/><Relationship Id="rId10" Type="http://schemas.openxmlformats.org/officeDocument/2006/relationships/hyperlink" Target="https://research.csiro.au/hyresource/murchison-renewable-hydrogen-project/" TargetMode="External"/><Relationship Id="rId31" Type="http://schemas.openxmlformats.org/officeDocument/2006/relationships/hyperlink" Target="https://research.csiro.au/hyresource/scaleh2/" TargetMode="External"/><Relationship Id="rId44" Type="http://schemas.openxmlformats.org/officeDocument/2006/relationships/hyperlink" Target="https://research.csiro.au/hyresource/calix-zesty-green-iron-demonstration-plant/" TargetMode="External"/><Relationship Id="rId52" Type="http://schemas.openxmlformats.org/officeDocument/2006/relationships/hyperlink" Target="https://research.csiro.au/hyresource/hyundai-integrated-hydrogen-production-and-refuelling-system/" TargetMode="External"/><Relationship Id="rId60" Type="http://schemas.openxmlformats.org/officeDocument/2006/relationships/hyperlink" Target="https://research.csiro.au/hyresource/canberra-hydrogen-refuelling-facility/" TargetMode="External"/><Relationship Id="rId65" Type="http://schemas.openxmlformats.org/officeDocument/2006/relationships/hyperlink" Target="https://research.csiro.au/hyresource/hydrogen-devonport-project/" TargetMode="External"/><Relationship Id="rId73" Type="http://schemas.openxmlformats.org/officeDocument/2006/relationships/hyperlink" Target="https://research.csiro.au/hyresource/han-ho-h2-hub-early-development/" TargetMode="External"/><Relationship Id="rId4" Type="http://schemas.openxmlformats.org/officeDocument/2006/relationships/hyperlink" Target="https://research.csiro.au/hyresource/western-sydney-green-gas-project/" TargetMode="External"/><Relationship Id="rId9" Type="http://schemas.openxmlformats.org/officeDocument/2006/relationships/hyperlink" Target="https://research.csiro.au/hyresource/melbourne-hydrogen-hub/" TargetMode="External"/><Relationship Id="rId13" Type="http://schemas.openxmlformats.org/officeDocument/2006/relationships/hyperlink" Target="https://research.csiro.au/hyresource/port-kembla-hydrogen-refuelling-facility/" TargetMode="External"/><Relationship Id="rId18" Type="http://schemas.openxmlformats.org/officeDocument/2006/relationships/hyperlink" Target="https://research.csiro.au/hyresource/h2perth-new-project-added-november-2021/" TargetMode="External"/><Relationship Id="rId39" Type="http://schemas.openxmlformats.org/officeDocument/2006/relationships/hyperlink" Target="https://research.csiro.au/hyresource/edify-energy-pilot-hydrogen-plant/" TargetMode="External"/><Relationship Id="rId34" Type="http://schemas.openxmlformats.org/officeDocument/2006/relationships/hyperlink" Target="https://research.csiro.au/hyresource/christmas-creek-renewable-hydrogen-mobility-project/" TargetMode="External"/><Relationship Id="rId50" Type="http://schemas.openxmlformats.org/officeDocument/2006/relationships/hyperlink" Target="https://research.csiro.au/hyresource/green-hydrogen-and-battery-energy-storage-system/" TargetMode="External"/><Relationship Id="rId55" Type="http://schemas.openxmlformats.org/officeDocument/2006/relationships/hyperlink" Target="https://research.csiro.au/hyresource/christmas-creek-green-iron-trial-commercial-plant/" TargetMode="External"/><Relationship Id="rId76" Type="http://schemas.openxmlformats.org/officeDocument/2006/relationships/hyperlink" Target="https://research.csiro.au/hyresource/wah2-clean-ammonia-project/" TargetMode="External"/><Relationship Id="rId7" Type="http://schemas.openxmlformats.org/officeDocument/2006/relationships/hyperlink" Target="https://research.csiro.au/hyresource/h2-hub-gladstone/" TargetMode="External"/><Relationship Id="rId71" Type="http://schemas.openxmlformats.org/officeDocument/2006/relationships/hyperlink" Target="https://research.csiro.au/hyresource/hydrogen-production-and-research-facility/" TargetMode="External"/><Relationship Id="rId2" Type="http://schemas.openxmlformats.org/officeDocument/2006/relationships/hyperlink" Target="https://research.csiro.au/hyresource/renewable-hydrogen-production-and-refuelling-project/" TargetMode="External"/><Relationship Id="rId29" Type="http://schemas.openxmlformats.org/officeDocument/2006/relationships/hyperlink" Target="https://research.csiro.au/hyresource/warrnambool-hydrogen-mobility-project/"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research.csiro.au/hyresource/hyhome/" TargetMode="External"/><Relationship Id="rId2" Type="http://schemas.openxmlformats.org/officeDocument/2006/relationships/hyperlink" Target="https://research.csiro.au/hyresource/hydrogen-energy-supply-chain-pilot-project/" TargetMode="External"/><Relationship Id="rId1" Type="http://schemas.openxmlformats.org/officeDocument/2006/relationships/hyperlink" Target="https://research.csiro.au/hyresource/sir-samuel-griffith-centre/" TargetMode="External"/><Relationship Id="rId5" Type="http://schemas.openxmlformats.org/officeDocument/2006/relationships/printerSettings" Target="../printerSettings/printerSettings2.bin"/><Relationship Id="rId4" Type="http://schemas.openxmlformats.org/officeDocument/2006/relationships/hyperlink" Target="https://research.csiro.au/hyresource/hydrogen-test-facility-act-gas-netwo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EB393-D55C-0442-A51D-EC7DBAB4AF79}">
  <sheetPr>
    <tabColor rgb="FFD9D9D9"/>
  </sheetPr>
  <dimension ref="A1:B8"/>
  <sheetViews>
    <sheetView topLeftCell="A5" workbookViewId="0">
      <selection activeCell="B5" sqref="B5"/>
    </sheetView>
  </sheetViews>
  <sheetFormatPr defaultColWidth="10.81640625" defaultRowHeight="14.5" x14ac:dyDescent="0.35"/>
  <cols>
    <col min="1" max="1" width="42.453125" customWidth="1"/>
    <col min="2" max="2" width="59.453125" customWidth="1"/>
  </cols>
  <sheetData>
    <row r="1" spans="1:2" x14ac:dyDescent="0.35">
      <c r="A1" s="72" t="s">
        <v>226</v>
      </c>
      <c r="B1" s="73"/>
    </row>
    <row r="2" spans="1:2" ht="333" customHeight="1" x14ac:dyDescent="0.35">
      <c r="A2" s="87" t="s">
        <v>559</v>
      </c>
      <c r="B2" s="88"/>
    </row>
    <row r="3" spans="1:2" x14ac:dyDescent="0.35">
      <c r="A3" s="72" t="s">
        <v>225</v>
      </c>
      <c r="B3" s="73"/>
    </row>
    <row r="4" spans="1:2" ht="112" customHeight="1" x14ac:dyDescent="0.35">
      <c r="A4" s="75" t="s">
        <v>227</v>
      </c>
      <c r="B4" s="74" t="s">
        <v>236</v>
      </c>
    </row>
    <row r="5" spans="1:2" ht="77.5" customHeight="1" x14ac:dyDescent="0.35">
      <c r="A5" s="75" t="s">
        <v>228</v>
      </c>
      <c r="B5" s="74" t="s">
        <v>398</v>
      </c>
    </row>
    <row r="6" spans="1:2" ht="96" customHeight="1" x14ac:dyDescent="0.35">
      <c r="A6" s="75" t="s">
        <v>229</v>
      </c>
      <c r="B6" s="74" t="s">
        <v>231</v>
      </c>
    </row>
    <row r="7" spans="1:2" ht="92.15" customHeight="1" x14ac:dyDescent="0.35">
      <c r="A7" s="76" t="s">
        <v>230</v>
      </c>
      <c r="B7" s="74" t="s">
        <v>237</v>
      </c>
    </row>
    <row r="8" spans="1:2" ht="123.65" customHeight="1" x14ac:dyDescent="0.35">
      <c r="A8" s="75" t="s">
        <v>397</v>
      </c>
      <c r="B8" s="74" t="s">
        <v>399</v>
      </c>
    </row>
  </sheetData>
  <mergeCells count="1">
    <mergeCell ref="A2:B2"/>
  </mergeCells>
  <pageMargins left="0.7" right="0.7" top="0.75" bottom="0.75" header="0.3" footer="0.3"/>
  <headerFooter>
    <oddHeader>&amp;C&amp;"Calibri"&amp;12&amp;KFF0000 OFFICIAL&amp;1#_x000D_</oddHeader>
    <oddFooter>&amp;C_x000D_&amp;1#&amp;"Calibri"&amp;12&amp;KFF0000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E19A4-B9CA-45C1-8C9A-01D638CC8A40}">
  <sheetPr>
    <tabColor rgb="FF0087FF"/>
    <pageSetUpPr fitToPage="1"/>
  </sheetPr>
  <dimension ref="A1:MX559"/>
  <sheetViews>
    <sheetView showGridLines="0" tabSelected="1" zoomScale="81" zoomScaleNormal="70" workbookViewId="0">
      <pane xSplit="2" ySplit="1" topLeftCell="C2" activePane="bottomRight" state="frozen"/>
      <selection pane="topRight" activeCell="C1" sqref="C1"/>
      <selection pane="bottomLeft" activeCell="A2" sqref="A2"/>
      <selection pane="bottomRight" activeCell="E80" sqref="E80"/>
    </sheetView>
  </sheetViews>
  <sheetFormatPr defaultColWidth="0" defaultRowHeight="15.5" zeroHeight="1" x14ac:dyDescent="0.35"/>
  <cols>
    <col min="1" max="1" width="7.54296875" style="78" customWidth="1"/>
    <col min="2" max="2" width="42.453125" style="59" customWidth="1"/>
    <col min="3" max="3" width="46.453125" style="16" customWidth="1"/>
    <col min="4" max="4" width="20.453125" style="12" customWidth="1"/>
    <col min="5" max="5" width="21.54296875" style="12" customWidth="1"/>
    <col min="6" max="6" width="25.1796875" style="16" customWidth="1"/>
    <col min="7" max="7" width="20.1796875" style="10" customWidth="1"/>
    <col min="8" max="8" width="26.453125" style="11" customWidth="1"/>
    <col min="9" max="9" width="27.54296875" style="17" customWidth="1"/>
    <col min="10" max="10" width="22.81640625" style="16" customWidth="1"/>
    <col min="11" max="11" width="25.453125" style="12" customWidth="1"/>
    <col min="12" max="12" width="30.1796875" style="17" customWidth="1"/>
    <col min="13" max="13" width="31.26953125" style="12" customWidth="1"/>
    <col min="14" max="14" width="28.54296875" style="15" customWidth="1"/>
    <col min="15" max="15" width="46.453125" style="13" customWidth="1"/>
    <col min="16" max="16" width="40.1796875" style="16" customWidth="1"/>
    <col min="17" max="17" width="34.08984375" style="24" customWidth="1"/>
    <col min="18" max="19" width="67.54296875" style="12" customWidth="1"/>
    <col min="20" max="20" width="101.1796875" style="12" customWidth="1"/>
    <col min="21" max="21" width="31.26953125" style="82" customWidth="1"/>
    <col min="24" max="362" width="0" style="1" hidden="1" customWidth="1"/>
    <col min="363" max="16384" width="8.54296875" style="1" hidden="1"/>
  </cols>
  <sheetData>
    <row r="1" spans="1:22" s="5" customFormat="1" ht="44.15" customHeight="1" x14ac:dyDescent="0.35">
      <c r="A1" s="55" t="s">
        <v>2</v>
      </c>
      <c r="B1" s="56" t="s">
        <v>0</v>
      </c>
      <c r="C1" s="60" t="s">
        <v>3</v>
      </c>
      <c r="D1" s="61" t="s">
        <v>191</v>
      </c>
      <c r="E1" s="62" t="s">
        <v>137</v>
      </c>
      <c r="F1" s="63" t="s">
        <v>1</v>
      </c>
      <c r="G1" s="64" t="s">
        <v>215</v>
      </c>
      <c r="H1" s="65" t="s">
        <v>192</v>
      </c>
      <c r="I1" s="66" t="s">
        <v>233</v>
      </c>
      <c r="J1" s="62" t="s">
        <v>164</v>
      </c>
      <c r="K1" s="60" t="s">
        <v>11</v>
      </c>
      <c r="L1" s="67" t="s">
        <v>182</v>
      </c>
      <c r="M1" s="63" t="s">
        <v>12</v>
      </c>
      <c r="N1" s="68" t="s">
        <v>232</v>
      </c>
      <c r="O1" s="69" t="s">
        <v>328</v>
      </c>
      <c r="P1" s="62" t="s">
        <v>10</v>
      </c>
      <c r="Q1" s="69" t="s">
        <v>531</v>
      </c>
      <c r="R1" s="62" t="s">
        <v>4</v>
      </c>
      <c r="S1" s="62" t="s">
        <v>452</v>
      </c>
      <c r="T1" s="62" t="s">
        <v>453</v>
      </c>
      <c r="U1" s="60" t="s">
        <v>454</v>
      </c>
    </row>
    <row r="2" spans="1:22" s="2" customFormat="1" ht="99" customHeight="1" x14ac:dyDescent="0.35">
      <c r="A2" s="55">
        <v>1</v>
      </c>
      <c r="B2" s="58" t="s">
        <v>51</v>
      </c>
      <c r="C2" s="19" t="s">
        <v>52</v>
      </c>
      <c r="D2" s="25" t="s">
        <v>58</v>
      </c>
      <c r="E2" s="26" t="s">
        <v>53</v>
      </c>
      <c r="F2" s="30" t="s">
        <v>390</v>
      </c>
      <c r="G2" s="29">
        <v>2029</v>
      </c>
      <c r="H2" s="7" t="s">
        <v>115</v>
      </c>
      <c r="I2" s="34" t="s">
        <v>532</v>
      </c>
      <c r="J2" s="35" t="s">
        <v>54</v>
      </c>
      <c r="K2" s="7" t="s">
        <v>18</v>
      </c>
      <c r="L2" s="23" t="s">
        <v>533</v>
      </c>
      <c r="M2" s="39" t="s">
        <v>122</v>
      </c>
      <c r="N2" s="40" t="s">
        <v>299</v>
      </c>
      <c r="O2" s="49" t="s">
        <v>530</v>
      </c>
      <c r="P2" s="35" t="s">
        <v>354</v>
      </c>
      <c r="Q2" s="44">
        <v>555000</v>
      </c>
      <c r="R2" s="27" t="s">
        <v>386</v>
      </c>
      <c r="S2" s="20" t="s">
        <v>151</v>
      </c>
      <c r="T2" s="84" t="s">
        <v>604</v>
      </c>
      <c r="U2" s="82"/>
      <c r="V2" s="9"/>
    </row>
    <row r="3" spans="1:22" s="3" customFormat="1" ht="98.5" customHeight="1" x14ac:dyDescent="0.35">
      <c r="A3" s="55">
        <f>A2+1</f>
        <v>2</v>
      </c>
      <c r="B3" s="71" t="s">
        <v>355</v>
      </c>
      <c r="C3" s="19" t="s">
        <v>355</v>
      </c>
      <c r="D3" s="25" t="s">
        <v>94</v>
      </c>
      <c r="E3" s="26" t="s">
        <v>356</v>
      </c>
      <c r="F3" s="30" t="s">
        <v>390</v>
      </c>
      <c r="G3" s="29">
        <v>2030</v>
      </c>
      <c r="H3" s="7" t="s">
        <v>115</v>
      </c>
      <c r="I3" s="36" t="s">
        <v>428</v>
      </c>
      <c r="J3" s="37" t="s">
        <v>9</v>
      </c>
      <c r="K3" s="6" t="s">
        <v>13</v>
      </c>
      <c r="L3" s="23" t="s">
        <v>199</v>
      </c>
      <c r="M3" s="25" t="s">
        <v>64</v>
      </c>
      <c r="N3" s="40" t="s">
        <v>429</v>
      </c>
      <c r="O3" s="49" t="s">
        <v>542</v>
      </c>
      <c r="P3" s="48" t="s">
        <v>541</v>
      </c>
      <c r="Q3" s="43"/>
      <c r="R3" s="27"/>
      <c r="S3" s="19" t="s">
        <v>626</v>
      </c>
      <c r="T3" s="84" t="s">
        <v>629</v>
      </c>
      <c r="U3" s="82"/>
    </row>
    <row r="4" spans="1:22" s="3" customFormat="1" ht="98.5" customHeight="1" x14ac:dyDescent="0.35">
      <c r="A4" s="55">
        <f t="shared" ref="A4:A7" si="0">A3+1</f>
        <v>3</v>
      </c>
      <c r="B4" s="58" t="s">
        <v>87</v>
      </c>
      <c r="C4" s="19" t="s">
        <v>153</v>
      </c>
      <c r="D4" s="25" t="s">
        <v>5</v>
      </c>
      <c r="E4" s="26" t="s">
        <v>6</v>
      </c>
      <c r="F4" s="28" t="s">
        <v>95</v>
      </c>
      <c r="G4" s="29">
        <v>2022</v>
      </c>
      <c r="H4" s="7" t="s">
        <v>154</v>
      </c>
      <c r="I4" s="34" t="s">
        <v>337</v>
      </c>
      <c r="J4" s="38" t="s">
        <v>290</v>
      </c>
      <c r="K4" s="7" t="s">
        <v>42</v>
      </c>
      <c r="L4" s="22"/>
      <c r="M4" s="39" t="s">
        <v>255</v>
      </c>
      <c r="N4" s="40"/>
      <c r="O4" s="47">
        <v>2600000</v>
      </c>
      <c r="P4" s="35" t="s">
        <v>289</v>
      </c>
      <c r="Q4" s="43">
        <v>1970000</v>
      </c>
      <c r="R4" s="27" t="s">
        <v>175</v>
      </c>
      <c r="S4" s="20" t="s">
        <v>234</v>
      </c>
      <c r="T4" s="20"/>
      <c r="U4" s="82"/>
    </row>
    <row r="5" spans="1:22" s="3" customFormat="1" ht="98.5" customHeight="1" x14ac:dyDescent="0.35">
      <c r="A5" s="55">
        <f t="shared" si="0"/>
        <v>4</v>
      </c>
      <c r="B5" s="57" t="s">
        <v>128</v>
      </c>
      <c r="C5" s="19" t="s">
        <v>540</v>
      </c>
      <c r="D5" s="25" t="s">
        <v>5</v>
      </c>
      <c r="E5" s="26" t="s">
        <v>8</v>
      </c>
      <c r="F5" s="28" t="s">
        <v>50</v>
      </c>
      <c r="G5" s="29" t="s">
        <v>431</v>
      </c>
      <c r="H5" s="7" t="s">
        <v>115</v>
      </c>
      <c r="I5" s="34" t="s">
        <v>195</v>
      </c>
      <c r="J5" s="35" t="s">
        <v>9</v>
      </c>
      <c r="K5" s="7"/>
      <c r="L5" s="23"/>
      <c r="M5" s="39" t="s">
        <v>66</v>
      </c>
      <c r="N5" s="40" t="s">
        <v>193</v>
      </c>
      <c r="O5" s="47">
        <v>30000000000</v>
      </c>
      <c r="P5" s="37" t="s">
        <v>436</v>
      </c>
      <c r="Q5" s="43"/>
      <c r="R5" s="27"/>
      <c r="S5" s="19" t="s">
        <v>437</v>
      </c>
      <c r="T5" s="84" t="s">
        <v>603</v>
      </c>
      <c r="U5" s="82"/>
    </row>
    <row r="6" spans="1:22" s="3" customFormat="1" ht="99" customHeight="1" x14ac:dyDescent="0.35">
      <c r="A6" s="55">
        <f t="shared" si="0"/>
        <v>5</v>
      </c>
      <c r="B6" s="71" t="s">
        <v>282</v>
      </c>
      <c r="C6" s="19" t="s">
        <v>283</v>
      </c>
      <c r="D6" s="25" t="s">
        <v>284</v>
      </c>
      <c r="E6" s="26" t="s">
        <v>287</v>
      </c>
      <c r="F6" s="28" t="s">
        <v>50</v>
      </c>
      <c r="G6" s="29"/>
      <c r="H6" s="7" t="s">
        <v>115</v>
      </c>
      <c r="I6" s="34"/>
      <c r="J6" s="35"/>
      <c r="K6" s="7"/>
      <c r="L6" s="22"/>
      <c r="M6" s="39" t="s">
        <v>285</v>
      </c>
      <c r="N6" s="40" t="s">
        <v>286</v>
      </c>
      <c r="O6" s="47"/>
      <c r="P6" s="37"/>
      <c r="Q6" s="43"/>
      <c r="R6" s="27"/>
      <c r="S6" s="20" t="s">
        <v>220</v>
      </c>
      <c r="T6" s="20"/>
      <c r="U6" s="82"/>
    </row>
    <row r="7" spans="1:22" s="3" customFormat="1" ht="98.5" customHeight="1" x14ac:dyDescent="0.35">
      <c r="A7" s="55">
        <f t="shared" si="0"/>
        <v>6</v>
      </c>
      <c r="B7" s="81" t="s">
        <v>586</v>
      </c>
      <c r="C7" s="19" t="s">
        <v>135</v>
      </c>
      <c r="D7" s="25" t="s">
        <v>587</v>
      </c>
      <c r="E7" s="26" t="s">
        <v>587</v>
      </c>
      <c r="F7" s="30" t="s">
        <v>390</v>
      </c>
      <c r="G7" s="29">
        <v>2028</v>
      </c>
      <c r="H7" s="86" t="s">
        <v>588</v>
      </c>
      <c r="I7" s="36" t="s">
        <v>593</v>
      </c>
      <c r="J7" s="37"/>
      <c r="K7" s="6"/>
      <c r="L7" s="23"/>
      <c r="M7" s="25"/>
      <c r="N7" s="41"/>
      <c r="O7" s="49" t="s">
        <v>589</v>
      </c>
      <c r="P7" s="35" t="s">
        <v>590</v>
      </c>
      <c r="Q7" s="44" t="s">
        <v>592</v>
      </c>
      <c r="R7" s="27" t="s">
        <v>591</v>
      </c>
      <c r="S7" s="20" t="s">
        <v>157</v>
      </c>
      <c r="T7" s="84" t="s">
        <v>602</v>
      </c>
      <c r="U7" s="82"/>
    </row>
    <row r="8" spans="1:22" s="2" customFormat="1" ht="98.5" customHeight="1" x14ac:dyDescent="0.35">
      <c r="A8" s="55">
        <f t="shared" ref="A8:A66" si="1">A7+1</f>
        <v>7</v>
      </c>
      <c r="B8" s="71" t="s">
        <v>477</v>
      </c>
      <c r="C8" s="19" t="s">
        <v>361</v>
      </c>
      <c r="D8" s="25" t="s">
        <v>21</v>
      </c>
      <c r="E8" s="26" t="s">
        <v>22</v>
      </c>
      <c r="F8" s="28" t="s">
        <v>95</v>
      </c>
      <c r="G8" s="29">
        <v>2021</v>
      </c>
      <c r="H8" s="7" t="s">
        <v>115</v>
      </c>
      <c r="I8" s="36">
        <v>21</v>
      </c>
      <c r="J8" s="37" t="s">
        <v>30</v>
      </c>
      <c r="K8" s="6" t="s">
        <v>13</v>
      </c>
      <c r="L8" s="23">
        <v>7.4999999999999997E-2</v>
      </c>
      <c r="M8" s="25" t="s">
        <v>521</v>
      </c>
      <c r="N8" s="41"/>
      <c r="O8" s="49" t="s">
        <v>362</v>
      </c>
      <c r="P8" s="48" t="s">
        <v>183</v>
      </c>
      <c r="Q8" s="43"/>
      <c r="R8" s="27"/>
      <c r="S8" s="19" t="s">
        <v>152</v>
      </c>
      <c r="T8" s="19"/>
      <c r="U8" s="82"/>
      <c r="V8" s="9"/>
    </row>
    <row r="9" spans="1:22" s="3" customFormat="1" ht="98.5" customHeight="1" x14ac:dyDescent="0.35">
      <c r="A9" s="55">
        <f t="shared" si="1"/>
        <v>8</v>
      </c>
      <c r="B9" s="70" t="s">
        <v>409</v>
      </c>
      <c r="C9" s="19" t="s">
        <v>528</v>
      </c>
      <c r="D9" s="25" t="s">
        <v>27</v>
      </c>
      <c r="E9" s="26" t="s">
        <v>224</v>
      </c>
      <c r="F9" s="28" t="s">
        <v>50</v>
      </c>
      <c r="G9" s="29">
        <v>2030</v>
      </c>
      <c r="H9" s="14" t="s">
        <v>115</v>
      </c>
      <c r="I9" s="34"/>
      <c r="J9" s="37"/>
      <c r="K9" s="6"/>
      <c r="L9" s="22" t="s">
        <v>416</v>
      </c>
      <c r="M9" s="80" t="s">
        <v>410</v>
      </c>
      <c r="N9" s="39" t="s">
        <v>411</v>
      </c>
      <c r="O9" s="49" t="s">
        <v>529</v>
      </c>
      <c r="P9" s="37" t="s">
        <v>412</v>
      </c>
      <c r="Q9" s="43"/>
      <c r="R9" s="27"/>
      <c r="S9" s="19" t="s">
        <v>413</v>
      </c>
      <c r="T9" s="84" t="s">
        <v>605</v>
      </c>
      <c r="U9" s="82"/>
    </row>
    <row r="10" spans="1:22" s="3" customFormat="1" ht="99.65" customHeight="1" x14ac:dyDescent="0.35">
      <c r="A10" s="55">
        <f t="shared" si="1"/>
        <v>9</v>
      </c>
      <c r="B10" s="70" t="s">
        <v>301</v>
      </c>
      <c r="C10" s="19" t="s">
        <v>302</v>
      </c>
      <c r="D10" s="25" t="s">
        <v>5</v>
      </c>
      <c r="E10" s="26" t="s">
        <v>8</v>
      </c>
      <c r="F10" s="28" t="s">
        <v>24</v>
      </c>
      <c r="G10" s="31">
        <v>2025</v>
      </c>
      <c r="H10" s="7" t="s">
        <v>303</v>
      </c>
      <c r="I10" s="34"/>
      <c r="J10" s="35"/>
      <c r="K10" s="7" t="s">
        <v>304</v>
      </c>
      <c r="L10" s="22" t="s">
        <v>304</v>
      </c>
      <c r="M10" s="39" t="s">
        <v>304</v>
      </c>
      <c r="N10" s="40"/>
      <c r="O10" s="49" t="s">
        <v>327</v>
      </c>
      <c r="P10" s="35" t="s">
        <v>23</v>
      </c>
      <c r="Q10" s="44"/>
      <c r="R10" s="27"/>
      <c r="S10" s="19" t="s">
        <v>157</v>
      </c>
      <c r="T10" s="19"/>
      <c r="U10" s="82"/>
    </row>
    <row r="11" spans="1:22" s="3" customFormat="1" ht="98.5" customHeight="1" x14ac:dyDescent="0.35">
      <c r="A11" s="55">
        <f t="shared" si="1"/>
        <v>10</v>
      </c>
      <c r="B11" s="58" t="s">
        <v>404</v>
      </c>
      <c r="C11" s="19" t="s">
        <v>300</v>
      </c>
      <c r="D11" s="25" t="s">
        <v>5</v>
      </c>
      <c r="E11" s="26" t="s">
        <v>8</v>
      </c>
      <c r="F11" s="28" t="s">
        <v>95</v>
      </c>
      <c r="G11" s="29">
        <v>2024</v>
      </c>
      <c r="H11" s="6" t="s">
        <v>115</v>
      </c>
      <c r="I11" s="34" t="s">
        <v>402</v>
      </c>
      <c r="J11" s="35" t="s">
        <v>44</v>
      </c>
      <c r="K11" s="7" t="s">
        <v>13</v>
      </c>
      <c r="L11" s="23" t="s">
        <v>249</v>
      </c>
      <c r="M11" s="39" t="s">
        <v>205</v>
      </c>
      <c r="N11" s="40" t="s">
        <v>405</v>
      </c>
      <c r="O11" s="47">
        <v>33800000</v>
      </c>
      <c r="P11" s="37" t="s">
        <v>23</v>
      </c>
      <c r="Q11" s="43">
        <v>2000000</v>
      </c>
      <c r="R11" s="27" t="s">
        <v>176</v>
      </c>
      <c r="S11" s="19" t="s">
        <v>403</v>
      </c>
      <c r="T11" s="19"/>
      <c r="U11" s="82"/>
    </row>
    <row r="12" spans="1:22" s="3" customFormat="1" ht="98.5" customHeight="1" x14ac:dyDescent="0.35">
      <c r="A12" s="55">
        <f t="shared" si="1"/>
        <v>11</v>
      </c>
      <c r="B12" s="57" t="s">
        <v>7</v>
      </c>
      <c r="C12" s="19" t="s">
        <v>139</v>
      </c>
      <c r="D12" s="25" t="s">
        <v>5</v>
      </c>
      <c r="E12" s="26" t="s">
        <v>6</v>
      </c>
      <c r="F12" s="28" t="s">
        <v>95</v>
      </c>
      <c r="G12" s="29">
        <v>2019</v>
      </c>
      <c r="H12" s="6" t="s">
        <v>115</v>
      </c>
      <c r="I12" s="36">
        <v>23</v>
      </c>
      <c r="J12" s="37" t="s">
        <v>9</v>
      </c>
      <c r="K12" s="6" t="s">
        <v>13</v>
      </c>
      <c r="L12" s="23">
        <v>0.26</v>
      </c>
      <c r="M12" s="25" t="s">
        <v>158</v>
      </c>
      <c r="N12" s="41">
        <v>0.3</v>
      </c>
      <c r="O12" s="47">
        <v>3530000</v>
      </c>
      <c r="P12" s="50" t="s">
        <v>23</v>
      </c>
      <c r="Q12" s="43">
        <v>1790000</v>
      </c>
      <c r="R12" s="26" t="s">
        <v>138</v>
      </c>
      <c r="S12" s="19" t="s">
        <v>235</v>
      </c>
      <c r="T12" s="19"/>
      <c r="U12" s="82"/>
    </row>
    <row r="13" spans="1:22" s="3" customFormat="1" ht="98.5" customHeight="1" x14ac:dyDescent="0.35">
      <c r="A13" s="55">
        <f t="shared" si="1"/>
        <v>12</v>
      </c>
      <c r="B13" s="70" t="s">
        <v>319</v>
      </c>
      <c r="C13" s="19" t="s">
        <v>320</v>
      </c>
      <c r="D13" s="25" t="s">
        <v>94</v>
      </c>
      <c r="E13" s="27" t="s">
        <v>127</v>
      </c>
      <c r="F13" s="28" t="s">
        <v>50</v>
      </c>
      <c r="G13" s="29">
        <v>2031</v>
      </c>
      <c r="H13" s="6" t="s">
        <v>115</v>
      </c>
      <c r="I13" s="34" t="s">
        <v>408</v>
      </c>
      <c r="J13" s="35" t="s">
        <v>9</v>
      </c>
      <c r="K13" s="7"/>
      <c r="L13" s="23"/>
      <c r="M13" s="39" t="s">
        <v>142</v>
      </c>
      <c r="N13" s="40"/>
      <c r="O13" s="52" t="s">
        <v>321</v>
      </c>
      <c r="P13" s="35" t="s">
        <v>206</v>
      </c>
      <c r="Q13" s="45"/>
      <c r="R13" s="26"/>
      <c r="S13" s="20" t="s">
        <v>219</v>
      </c>
      <c r="T13" s="20"/>
      <c r="U13" s="82"/>
    </row>
    <row r="14" spans="1:22" s="3" customFormat="1" ht="98.5" customHeight="1" x14ac:dyDescent="0.35">
      <c r="A14" s="55">
        <f t="shared" si="1"/>
        <v>13</v>
      </c>
      <c r="B14" s="57" t="s">
        <v>126</v>
      </c>
      <c r="C14" s="19" t="s">
        <v>372</v>
      </c>
      <c r="D14" s="25" t="s">
        <v>94</v>
      </c>
      <c r="E14" s="26" t="s">
        <v>127</v>
      </c>
      <c r="F14" s="28" t="s">
        <v>50</v>
      </c>
      <c r="G14" s="29"/>
      <c r="H14" s="6" t="s">
        <v>115</v>
      </c>
      <c r="I14" s="34" t="s">
        <v>196</v>
      </c>
      <c r="J14" s="35" t="s">
        <v>9</v>
      </c>
      <c r="K14" s="7"/>
      <c r="L14" s="23">
        <v>1000</v>
      </c>
      <c r="M14" s="39" t="s">
        <v>159</v>
      </c>
      <c r="N14" s="40" t="s">
        <v>309</v>
      </c>
      <c r="O14" s="47"/>
      <c r="P14" s="37"/>
      <c r="Q14" s="43"/>
      <c r="R14" s="27"/>
      <c r="S14" s="20" t="s">
        <v>221</v>
      </c>
      <c r="T14" s="20"/>
      <c r="U14" s="82"/>
    </row>
    <row r="15" spans="1:22" s="3" customFormat="1" ht="98.5" customHeight="1" x14ac:dyDescent="0.35">
      <c r="A15" s="55">
        <f t="shared" si="1"/>
        <v>14</v>
      </c>
      <c r="B15" s="57" t="s">
        <v>45</v>
      </c>
      <c r="C15" s="19" t="s">
        <v>46</v>
      </c>
      <c r="D15" s="25" t="s">
        <v>5</v>
      </c>
      <c r="E15" s="26" t="s">
        <v>47</v>
      </c>
      <c r="F15" s="28" t="s">
        <v>95</v>
      </c>
      <c r="G15" s="29">
        <v>2024</v>
      </c>
      <c r="H15" s="6" t="s">
        <v>115</v>
      </c>
      <c r="I15" s="34">
        <v>13</v>
      </c>
      <c r="J15" s="35" t="s">
        <v>9</v>
      </c>
      <c r="K15" s="7" t="s">
        <v>13</v>
      </c>
      <c r="L15" s="23">
        <v>0.34799999999999998</v>
      </c>
      <c r="M15" s="39" t="s">
        <v>489</v>
      </c>
      <c r="N15" s="40" t="s">
        <v>244</v>
      </c>
      <c r="O15" s="47">
        <v>10000000</v>
      </c>
      <c r="P15" s="37" t="s">
        <v>23</v>
      </c>
      <c r="Q15" s="44" t="s">
        <v>160</v>
      </c>
      <c r="R15" s="27" t="s">
        <v>161</v>
      </c>
      <c r="S15" s="20" t="s">
        <v>213</v>
      </c>
      <c r="T15" s="20"/>
      <c r="U15" s="82"/>
    </row>
    <row r="16" spans="1:22" s="3" customFormat="1" ht="98.5" customHeight="1" x14ac:dyDescent="0.35">
      <c r="A16" s="55">
        <f t="shared" si="1"/>
        <v>15</v>
      </c>
      <c r="B16" s="71" t="s">
        <v>264</v>
      </c>
      <c r="C16" s="19" t="s">
        <v>265</v>
      </c>
      <c r="D16" s="25" t="s">
        <v>5</v>
      </c>
      <c r="E16" s="26" t="s">
        <v>266</v>
      </c>
      <c r="F16" s="28" t="s">
        <v>50</v>
      </c>
      <c r="G16" s="29">
        <v>2029</v>
      </c>
      <c r="H16" s="6" t="s">
        <v>115</v>
      </c>
      <c r="I16" s="34" t="s">
        <v>455</v>
      </c>
      <c r="J16" s="35" t="s">
        <v>9</v>
      </c>
      <c r="K16" s="7"/>
      <c r="L16" s="23"/>
      <c r="M16" s="39" t="s">
        <v>267</v>
      </c>
      <c r="N16" s="40" t="s">
        <v>458</v>
      </c>
      <c r="O16" s="47" t="s">
        <v>456</v>
      </c>
      <c r="P16" s="37" t="s">
        <v>459</v>
      </c>
      <c r="Q16" s="43">
        <v>1670000</v>
      </c>
      <c r="R16" s="27" t="s">
        <v>457</v>
      </c>
      <c r="S16" s="20" t="s">
        <v>268</v>
      </c>
      <c r="T16" s="84" t="s">
        <v>501</v>
      </c>
      <c r="U16" s="82"/>
    </row>
    <row r="17" spans="1:21" s="3" customFormat="1" ht="98.5" customHeight="1" x14ac:dyDescent="0.35">
      <c r="A17" s="55">
        <f t="shared" si="1"/>
        <v>16</v>
      </c>
      <c r="B17" s="57" t="s">
        <v>90</v>
      </c>
      <c r="C17" s="19" t="s">
        <v>163</v>
      </c>
      <c r="D17" s="25" t="s">
        <v>16</v>
      </c>
      <c r="E17" s="26" t="s">
        <v>60</v>
      </c>
      <c r="F17" s="28" t="s">
        <v>50</v>
      </c>
      <c r="G17" s="29">
        <v>2027</v>
      </c>
      <c r="H17" s="6" t="s">
        <v>115</v>
      </c>
      <c r="I17" s="34" t="s">
        <v>329</v>
      </c>
      <c r="J17" s="35" t="s">
        <v>9</v>
      </c>
      <c r="K17" s="7" t="s">
        <v>350</v>
      </c>
      <c r="L17" s="22" t="s">
        <v>351</v>
      </c>
      <c r="M17" s="39" t="s">
        <v>330</v>
      </c>
      <c r="N17" s="40" t="s">
        <v>331</v>
      </c>
      <c r="O17" s="47"/>
      <c r="P17" s="37"/>
      <c r="Q17" s="44" t="s">
        <v>332</v>
      </c>
      <c r="R17" s="27" t="s">
        <v>333</v>
      </c>
      <c r="S17" s="20" t="s">
        <v>250</v>
      </c>
      <c r="T17" s="20"/>
      <c r="U17" s="82"/>
    </row>
    <row r="18" spans="1:21" s="3" customFormat="1" ht="98.5" customHeight="1" x14ac:dyDescent="0.35">
      <c r="A18" s="55">
        <f t="shared" si="1"/>
        <v>17</v>
      </c>
      <c r="B18" s="81" t="s">
        <v>460</v>
      </c>
      <c r="C18" s="20" t="s">
        <v>391</v>
      </c>
      <c r="D18" s="25" t="s">
        <v>16</v>
      </c>
      <c r="E18" s="26" t="s">
        <v>17</v>
      </c>
      <c r="F18" s="30" t="s">
        <v>24</v>
      </c>
      <c r="G18" s="29">
        <v>2026</v>
      </c>
      <c r="H18" s="6" t="s">
        <v>115</v>
      </c>
      <c r="I18" s="34" t="s">
        <v>464</v>
      </c>
      <c r="J18" s="38" t="s">
        <v>30</v>
      </c>
      <c r="K18" s="8"/>
      <c r="L18" s="22"/>
      <c r="M18" s="42"/>
      <c r="N18" s="40"/>
      <c r="O18" s="49">
        <v>200000000</v>
      </c>
      <c r="P18" s="35" t="s">
        <v>461</v>
      </c>
      <c r="Q18" s="43"/>
      <c r="R18" s="27" t="s">
        <v>462</v>
      </c>
      <c r="S18" s="20" t="s">
        <v>463</v>
      </c>
      <c r="T18" s="83" t="s">
        <v>500</v>
      </c>
      <c r="U18" s="82"/>
    </row>
    <row r="19" spans="1:21" s="3" customFormat="1" ht="98.5" customHeight="1" x14ac:dyDescent="0.35">
      <c r="A19" s="55">
        <f t="shared" si="1"/>
        <v>18</v>
      </c>
      <c r="B19" s="58" t="s">
        <v>105</v>
      </c>
      <c r="C19" s="20" t="s">
        <v>106</v>
      </c>
      <c r="D19" s="25" t="s">
        <v>34</v>
      </c>
      <c r="E19" s="26" t="s">
        <v>539</v>
      </c>
      <c r="F19" s="28" t="s">
        <v>24</v>
      </c>
      <c r="G19" s="29">
        <v>2026</v>
      </c>
      <c r="H19" s="6" t="s">
        <v>115</v>
      </c>
      <c r="I19" s="36" t="s">
        <v>426</v>
      </c>
      <c r="J19" s="37" t="s">
        <v>30</v>
      </c>
      <c r="K19" s="6" t="s">
        <v>13</v>
      </c>
      <c r="L19" s="23" t="s">
        <v>241</v>
      </c>
      <c r="M19" s="25" t="s">
        <v>521</v>
      </c>
      <c r="N19" s="41"/>
      <c r="O19" s="47"/>
      <c r="P19" s="37" t="s">
        <v>23</v>
      </c>
      <c r="Q19" s="43">
        <v>1000000</v>
      </c>
      <c r="R19" s="27" t="s">
        <v>101</v>
      </c>
      <c r="S19" s="20" t="s">
        <v>314</v>
      </c>
      <c r="T19" s="84" t="s">
        <v>606</v>
      </c>
      <c r="U19" s="82"/>
    </row>
    <row r="20" spans="1:21" s="3" customFormat="1" ht="98.5" customHeight="1" x14ac:dyDescent="0.35">
      <c r="A20" s="55">
        <f t="shared" si="1"/>
        <v>19</v>
      </c>
      <c r="B20" s="70" t="s">
        <v>511</v>
      </c>
      <c r="C20" s="20" t="s">
        <v>512</v>
      </c>
      <c r="D20" s="25" t="s">
        <v>27</v>
      </c>
      <c r="E20" s="26" t="s">
        <v>295</v>
      </c>
      <c r="F20" s="28" t="s">
        <v>50</v>
      </c>
      <c r="G20" s="29">
        <v>2028</v>
      </c>
      <c r="H20" s="6" t="s">
        <v>115</v>
      </c>
      <c r="I20" s="34" t="s">
        <v>414</v>
      </c>
      <c r="J20" s="37" t="s">
        <v>54</v>
      </c>
      <c r="K20" s="6"/>
      <c r="L20" s="22" t="s">
        <v>415</v>
      </c>
      <c r="M20" s="25" t="s">
        <v>521</v>
      </c>
      <c r="N20" s="41"/>
      <c r="O20" s="47">
        <v>16000000</v>
      </c>
      <c r="P20" s="35" t="s">
        <v>479</v>
      </c>
      <c r="Q20" s="43"/>
      <c r="R20" s="27"/>
      <c r="S20" s="20" t="s">
        <v>258</v>
      </c>
      <c r="T20" s="84" t="s">
        <v>513</v>
      </c>
      <c r="U20" s="82"/>
    </row>
    <row r="21" spans="1:21" s="3" customFormat="1" ht="98.5" customHeight="1" x14ac:dyDescent="0.35">
      <c r="A21" s="55">
        <f t="shared" si="1"/>
        <v>20</v>
      </c>
      <c r="B21" s="70" t="s">
        <v>368</v>
      </c>
      <c r="C21" s="20" t="s">
        <v>369</v>
      </c>
      <c r="D21" s="25" t="s">
        <v>16</v>
      </c>
      <c r="E21" s="26" t="s">
        <v>49</v>
      </c>
      <c r="F21" s="30" t="s">
        <v>390</v>
      </c>
      <c r="G21" s="29">
        <v>2027</v>
      </c>
      <c r="H21" s="6" t="s">
        <v>115</v>
      </c>
      <c r="I21" s="34" t="s">
        <v>417</v>
      </c>
      <c r="J21" s="37" t="s">
        <v>9</v>
      </c>
      <c r="K21" s="6"/>
      <c r="L21" s="22" t="s">
        <v>418</v>
      </c>
      <c r="M21" s="39" t="s">
        <v>522</v>
      </c>
      <c r="N21" s="41"/>
      <c r="O21" s="47"/>
      <c r="P21" s="37" t="s">
        <v>85</v>
      </c>
      <c r="Q21" s="43">
        <v>3000000</v>
      </c>
      <c r="R21" s="27" t="s">
        <v>370</v>
      </c>
      <c r="S21" s="20" t="s">
        <v>419</v>
      </c>
      <c r="T21" s="20"/>
      <c r="U21" s="82"/>
    </row>
    <row r="22" spans="1:21" s="3" customFormat="1" ht="98.5" customHeight="1" x14ac:dyDescent="0.35">
      <c r="A22" s="55">
        <f t="shared" si="1"/>
        <v>21</v>
      </c>
      <c r="B22" s="58" t="s">
        <v>97</v>
      </c>
      <c r="C22" s="21" t="s">
        <v>98</v>
      </c>
      <c r="D22" s="25" t="s">
        <v>34</v>
      </c>
      <c r="E22" s="26" t="s">
        <v>93</v>
      </c>
      <c r="F22" s="28" t="s">
        <v>95</v>
      </c>
      <c r="G22" s="29">
        <v>2025</v>
      </c>
      <c r="H22" s="6" t="s">
        <v>115</v>
      </c>
      <c r="I22" s="34">
        <v>1</v>
      </c>
      <c r="J22" s="35" t="s">
        <v>54</v>
      </c>
      <c r="K22" s="7" t="s">
        <v>13</v>
      </c>
      <c r="L22" s="23">
        <v>2.5</v>
      </c>
      <c r="M22" s="39" t="s">
        <v>521</v>
      </c>
      <c r="N22" s="40"/>
      <c r="O22" s="47">
        <v>61200000</v>
      </c>
      <c r="P22" s="37" t="s">
        <v>23</v>
      </c>
      <c r="Q22" s="44" t="s">
        <v>336</v>
      </c>
      <c r="R22" s="27" t="s">
        <v>165</v>
      </c>
      <c r="S22" s="20" t="s">
        <v>174</v>
      </c>
      <c r="T22" s="83" t="s">
        <v>534</v>
      </c>
      <c r="U22" s="82"/>
    </row>
    <row r="23" spans="1:21" s="3" customFormat="1" ht="98.15" customHeight="1" x14ac:dyDescent="0.35">
      <c r="A23" s="55">
        <f t="shared" si="1"/>
        <v>22</v>
      </c>
      <c r="B23" s="58" t="s">
        <v>59</v>
      </c>
      <c r="C23" s="19" t="s">
        <v>197</v>
      </c>
      <c r="D23" s="25" t="s">
        <v>5</v>
      </c>
      <c r="E23" s="26" t="s">
        <v>324</v>
      </c>
      <c r="F23" s="28" t="s">
        <v>50</v>
      </c>
      <c r="G23" s="29" t="s">
        <v>430</v>
      </c>
      <c r="H23" s="6" t="s">
        <v>115</v>
      </c>
      <c r="I23" s="34"/>
      <c r="J23" s="35"/>
      <c r="K23" s="7"/>
      <c r="L23" s="22" t="s">
        <v>434</v>
      </c>
      <c r="M23" s="39" t="s">
        <v>433</v>
      </c>
      <c r="N23" s="40" t="s">
        <v>432</v>
      </c>
      <c r="O23" s="47">
        <v>4290000</v>
      </c>
      <c r="P23" s="37" t="s">
        <v>85</v>
      </c>
      <c r="Q23" s="43">
        <v>1580000</v>
      </c>
      <c r="R23" s="27" t="s">
        <v>138</v>
      </c>
      <c r="S23" s="19" t="s">
        <v>435</v>
      </c>
      <c r="T23" s="19"/>
      <c r="U23" s="82"/>
    </row>
    <row r="24" spans="1:21" s="3" customFormat="1" ht="98.15" customHeight="1" x14ac:dyDescent="0.35">
      <c r="A24" s="55">
        <f t="shared" si="1"/>
        <v>23</v>
      </c>
      <c r="B24" s="81" t="s">
        <v>471</v>
      </c>
      <c r="C24" s="19" t="s">
        <v>472</v>
      </c>
      <c r="D24" s="25" t="s">
        <v>5</v>
      </c>
      <c r="E24" s="26" t="s">
        <v>476</v>
      </c>
      <c r="F24" s="28" t="s">
        <v>50</v>
      </c>
      <c r="G24" s="29"/>
      <c r="H24" s="6" t="s">
        <v>115</v>
      </c>
      <c r="I24" s="34" t="s">
        <v>473</v>
      </c>
      <c r="J24" s="35" t="s">
        <v>9</v>
      </c>
      <c r="K24" s="7"/>
      <c r="L24" s="22" t="s">
        <v>315</v>
      </c>
      <c r="M24" s="39" t="s">
        <v>474</v>
      </c>
      <c r="N24" s="40" t="s">
        <v>199</v>
      </c>
      <c r="O24" s="47"/>
      <c r="P24" s="37"/>
      <c r="Q24" s="43"/>
      <c r="R24" s="27"/>
      <c r="S24" s="19" t="s">
        <v>475</v>
      </c>
      <c r="T24" s="84" t="s">
        <v>499</v>
      </c>
      <c r="U24" s="82"/>
    </row>
    <row r="25" spans="1:21" s="3" customFormat="1" ht="98.5" customHeight="1" x14ac:dyDescent="0.35">
      <c r="A25" s="55">
        <f t="shared" si="1"/>
        <v>24</v>
      </c>
      <c r="B25" s="58" t="s">
        <v>185</v>
      </c>
      <c r="C25" s="19" t="s">
        <v>186</v>
      </c>
      <c r="D25" s="25" t="s">
        <v>38</v>
      </c>
      <c r="E25" s="26" t="s">
        <v>187</v>
      </c>
      <c r="F25" s="30" t="s">
        <v>24</v>
      </c>
      <c r="G25" s="29">
        <v>2027</v>
      </c>
      <c r="H25" s="6" t="s">
        <v>115</v>
      </c>
      <c r="I25" s="34" t="s">
        <v>550</v>
      </c>
      <c r="J25" s="35" t="s">
        <v>9</v>
      </c>
      <c r="K25" s="7" t="s">
        <v>18</v>
      </c>
      <c r="L25" s="23" t="s">
        <v>389</v>
      </c>
      <c r="M25" s="39" t="s">
        <v>552</v>
      </c>
      <c r="N25" s="40" t="s">
        <v>551</v>
      </c>
      <c r="O25" s="47">
        <v>71595000</v>
      </c>
      <c r="P25" s="35" t="s">
        <v>553</v>
      </c>
      <c r="Q25" s="43">
        <v>35831040</v>
      </c>
      <c r="R25" s="27" t="s">
        <v>247</v>
      </c>
      <c r="S25" s="20" t="s">
        <v>554</v>
      </c>
      <c r="T25" s="84" t="s">
        <v>607</v>
      </c>
      <c r="U25" s="82"/>
    </row>
    <row r="26" spans="1:21" s="3" customFormat="1" ht="98.5" customHeight="1" x14ac:dyDescent="0.35">
      <c r="A26" s="55">
        <f t="shared" si="1"/>
        <v>25</v>
      </c>
      <c r="B26" s="58" t="s">
        <v>107</v>
      </c>
      <c r="C26" s="19" t="s">
        <v>256</v>
      </c>
      <c r="D26" s="25" t="s">
        <v>16</v>
      </c>
      <c r="E26" s="26" t="s">
        <v>108</v>
      </c>
      <c r="F26" s="28" t="s">
        <v>24</v>
      </c>
      <c r="G26" s="29">
        <v>2025</v>
      </c>
      <c r="H26" s="6" t="s">
        <v>115</v>
      </c>
      <c r="I26" s="34" t="s">
        <v>316</v>
      </c>
      <c r="J26" s="35" t="s">
        <v>9</v>
      </c>
      <c r="K26" s="7" t="s">
        <v>490</v>
      </c>
      <c r="L26" s="22" t="s">
        <v>317</v>
      </c>
      <c r="M26" s="39" t="s">
        <v>82</v>
      </c>
      <c r="N26" s="40" t="s">
        <v>257</v>
      </c>
      <c r="O26" s="49">
        <v>8000000</v>
      </c>
      <c r="P26" s="37" t="s">
        <v>167</v>
      </c>
      <c r="Q26" s="43">
        <v>2000000</v>
      </c>
      <c r="R26" s="27" t="s">
        <v>166</v>
      </c>
      <c r="S26" s="20" t="s">
        <v>322</v>
      </c>
      <c r="T26" s="20"/>
      <c r="U26" s="82"/>
    </row>
    <row r="27" spans="1:21" s="3" customFormat="1" ht="98.5" customHeight="1" x14ac:dyDescent="0.35">
      <c r="A27" s="55">
        <f t="shared" si="1"/>
        <v>26</v>
      </c>
      <c r="B27" s="58" t="s">
        <v>565</v>
      </c>
      <c r="C27" s="19" t="s">
        <v>113</v>
      </c>
      <c r="D27" s="25" t="s">
        <v>27</v>
      </c>
      <c r="E27" s="26" t="s">
        <v>566</v>
      </c>
      <c r="F27" s="30" t="s">
        <v>392</v>
      </c>
      <c r="G27" s="29"/>
      <c r="H27" s="6" t="s">
        <v>115</v>
      </c>
      <c r="I27" s="34" t="s">
        <v>393</v>
      </c>
      <c r="J27" s="35" t="s">
        <v>9</v>
      </c>
      <c r="K27" s="7"/>
      <c r="L27" s="22"/>
      <c r="M27" s="39" t="s">
        <v>64</v>
      </c>
      <c r="N27" s="40" t="s">
        <v>394</v>
      </c>
      <c r="O27" s="49" t="s">
        <v>334</v>
      </c>
      <c r="P27" s="37" t="s">
        <v>23</v>
      </c>
      <c r="Q27" s="43"/>
      <c r="R27" s="27"/>
      <c r="S27" s="20" t="s">
        <v>475</v>
      </c>
      <c r="T27" s="83" t="s">
        <v>567</v>
      </c>
      <c r="U27" s="82"/>
    </row>
    <row r="28" spans="1:21" s="3" customFormat="1" ht="98.5" customHeight="1" x14ac:dyDescent="0.35">
      <c r="A28" s="55">
        <f t="shared" si="1"/>
        <v>27</v>
      </c>
      <c r="B28" s="70" t="s">
        <v>292</v>
      </c>
      <c r="C28" s="19" t="s">
        <v>293</v>
      </c>
      <c r="D28" s="25" t="s">
        <v>27</v>
      </c>
      <c r="E28" s="26" t="s">
        <v>133</v>
      </c>
      <c r="F28" s="30" t="s">
        <v>390</v>
      </c>
      <c r="G28" s="29"/>
      <c r="H28" s="6" t="s">
        <v>115</v>
      </c>
      <c r="I28" s="34"/>
      <c r="J28" s="35"/>
      <c r="K28" s="7"/>
      <c r="L28" s="23" t="s">
        <v>294</v>
      </c>
      <c r="M28" s="39" t="s">
        <v>82</v>
      </c>
      <c r="N28" s="40" t="s">
        <v>318</v>
      </c>
      <c r="O28" s="47"/>
      <c r="P28" s="37"/>
      <c r="Q28" s="43"/>
      <c r="R28" s="27"/>
      <c r="S28" s="20" t="s">
        <v>258</v>
      </c>
      <c r="T28" s="20"/>
      <c r="U28" s="82"/>
    </row>
    <row r="29" spans="1:21" s="3" customFormat="1" ht="98.5" customHeight="1" x14ac:dyDescent="0.35">
      <c r="A29" s="55">
        <f t="shared" si="1"/>
        <v>28</v>
      </c>
      <c r="B29" s="58" t="s">
        <v>202</v>
      </c>
      <c r="C29" s="19" t="s">
        <v>203</v>
      </c>
      <c r="D29" s="25" t="s">
        <v>27</v>
      </c>
      <c r="E29" s="26" t="s">
        <v>28</v>
      </c>
      <c r="F29" s="28" t="s">
        <v>24</v>
      </c>
      <c r="G29" s="29">
        <v>2025</v>
      </c>
      <c r="H29" s="6" t="s">
        <v>115</v>
      </c>
      <c r="I29" s="34" t="s">
        <v>204</v>
      </c>
      <c r="J29" s="35" t="s">
        <v>44</v>
      </c>
      <c r="K29" s="7" t="s">
        <v>13</v>
      </c>
      <c r="L29" s="23" t="s">
        <v>378</v>
      </c>
      <c r="M29" s="39" t="s">
        <v>521</v>
      </c>
      <c r="N29" s="40"/>
      <c r="O29" s="47">
        <v>17500000</v>
      </c>
      <c r="P29" s="53" t="s">
        <v>23</v>
      </c>
      <c r="Q29" s="43">
        <v>8750000</v>
      </c>
      <c r="R29" s="27" t="s">
        <v>207</v>
      </c>
      <c r="S29" s="20" t="s">
        <v>223</v>
      </c>
      <c r="T29" s="83" t="s">
        <v>498</v>
      </c>
      <c r="U29" s="82"/>
    </row>
    <row r="30" spans="1:21" s="3" customFormat="1" ht="99" customHeight="1" x14ac:dyDescent="0.35">
      <c r="A30" s="55">
        <f t="shared" si="1"/>
        <v>29</v>
      </c>
      <c r="B30" s="57" t="s">
        <v>112</v>
      </c>
      <c r="C30" s="19" t="s">
        <v>113</v>
      </c>
      <c r="D30" s="25" t="s">
        <v>94</v>
      </c>
      <c r="E30" s="26" t="s">
        <v>143</v>
      </c>
      <c r="F30" s="30" t="s">
        <v>392</v>
      </c>
      <c r="G30" s="29"/>
      <c r="H30" s="6" t="s">
        <v>115</v>
      </c>
      <c r="I30" s="34" t="s">
        <v>393</v>
      </c>
      <c r="J30" s="38" t="s">
        <v>9</v>
      </c>
      <c r="K30" s="8"/>
      <c r="L30" s="22"/>
      <c r="M30" s="39" t="s">
        <v>64</v>
      </c>
      <c r="N30" s="40" t="s">
        <v>394</v>
      </c>
      <c r="O30" s="47" t="s">
        <v>334</v>
      </c>
      <c r="P30" s="37" t="s">
        <v>23</v>
      </c>
      <c r="Q30" s="43"/>
      <c r="R30" s="27"/>
      <c r="S30" s="20" t="s">
        <v>395</v>
      </c>
      <c r="T30" s="20"/>
      <c r="U30" s="82"/>
    </row>
    <row r="31" spans="1:21" s="3" customFormat="1" ht="99" customHeight="1" x14ac:dyDescent="0.35">
      <c r="A31" s="55">
        <f t="shared" si="1"/>
        <v>30</v>
      </c>
      <c r="B31" s="57" t="s">
        <v>325</v>
      </c>
      <c r="C31" s="19" t="s">
        <v>57</v>
      </c>
      <c r="D31" s="25" t="s">
        <v>16</v>
      </c>
      <c r="E31" s="26" t="s">
        <v>49</v>
      </c>
      <c r="F31" s="28" t="s">
        <v>50</v>
      </c>
      <c r="G31" s="32"/>
      <c r="H31" s="6" t="s">
        <v>116</v>
      </c>
      <c r="I31" s="34"/>
      <c r="J31" s="38"/>
      <c r="K31" s="8"/>
      <c r="L31" s="22">
        <v>3000</v>
      </c>
      <c r="M31" s="39" t="s">
        <v>141</v>
      </c>
      <c r="N31" s="40"/>
      <c r="O31" s="49">
        <v>4700000000</v>
      </c>
      <c r="P31" s="37" t="s">
        <v>23</v>
      </c>
      <c r="Q31" s="43"/>
      <c r="R31" s="46"/>
      <c r="S31" s="20" t="s">
        <v>222</v>
      </c>
      <c r="T31" s="20"/>
      <c r="U31" s="82"/>
    </row>
    <row r="32" spans="1:21" s="3" customFormat="1" ht="99" customHeight="1" x14ac:dyDescent="0.35">
      <c r="A32" s="55">
        <f t="shared" si="1"/>
        <v>31</v>
      </c>
      <c r="B32" s="57" t="s">
        <v>96</v>
      </c>
      <c r="C32" s="19" t="s">
        <v>510</v>
      </c>
      <c r="D32" s="25" t="s">
        <v>5</v>
      </c>
      <c r="E32" s="27" t="s">
        <v>86</v>
      </c>
      <c r="F32" s="30" t="s">
        <v>390</v>
      </c>
      <c r="G32" s="29"/>
      <c r="H32" s="6" t="s">
        <v>115</v>
      </c>
      <c r="I32" s="34" t="s">
        <v>278</v>
      </c>
      <c r="J32" s="35" t="s">
        <v>54</v>
      </c>
      <c r="K32" s="7"/>
      <c r="L32" s="22" t="s">
        <v>279</v>
      </c>
      <c r="M32" s="39" t="s">
        <v>523</v>
      </c>
      <c r="N32" s="40"/>
      <c r="O32" s="49" t="s">
        <v>280</v>
      </c>
      <c r="P32" s="35" t="s">
        <v>281</v>
      </c>
      <c r="Q32" s="44" t="s">
        <v>144</v>
      </c>
      <c r="R32" s="27" t="s">
        <v>190</v>
      </c>
      <c r="S32" s="20" t="s">
        <v>140</v>
      </c>
      <c r="T32" s="83" t="s">
        <v>516</v>
      </c>
      <c r="U32" s="82"/>
    </row>
    <row r="33" spans="1:21" s="3" customFormat="1" ht="99" customHeight="1" x14ac:dyDescent="0.35">
      <c r="A33" s="55">
        <f t="shared" si="1"/>
        <v>32</v>
      </c>
      <c r="B33" s="57" t="s">
        <v>91</v>
      </c>
      <c r="C33" s="19" t="s">
        <v>288</v>
      </c>
      <c r="D33" s="25" t="s">
        <v>5</v>
      </c>
      <c r="E33" s="26" t="s">
        <v>6</v>
      </c>
      <c r="F33" s="28" t="s">
        <v>50</v>
      </c>
      <c r="G33" s="29"/>
      <c r="H33" s="7" t="s">
        <v>515</v>
      </c>
      <c r="I33" s="34"/>
      <c r="J33" s="35"/>
      <c r="K33" s="7"/>
      <c r="L33" s="22"/>
      <c r="M33" s="39"/>
      <c r="N33" s="40"/>
      <c r="O33" s="47"/>
      <c r="P33" s="37"/>
      <c r="Q33" s="43"/>
      <c r="R33" s="46"/>
      <c r="S33" s="20" t="s">
        <v>427</v>
      </c>
      <c r="T33" s="84" t="s">
        <v>514</v>
      </c>
      <c r="U33" s="82"/>
    </row>
    <row r="34" spans="1:21" s="3" customFormat="1" ht="99" customHeight="1" x14ac:dyDescent="0.35">
      <c r="A34" s="55">
        <f t="shared" si="1"/>
        <v>33</v>
      </c>
      <c r="B34" s="71" t="s">
        <v>507</v>
      </c>
      <c r="C34" s="19" t="s">
        <v>150</v>
      </c>
      <c r="D34" s="25" t="s">
        <v>16</v>
      </c>
      <c r="E34" s="26" t="s">
        <v>188</v>
      </c>
      <c r="F34" s="28" t="s">
        <v>50</v>
      </c>
      <c r="G34" s="29" t="s">
        <v>430</v>
      </c>
      <c r="H34" s="6" t="s">
        <v>116</v>
      </c>
      <c r="I34" s="34"/>
      <c r="J34" s="35"/>
      <c r="K34" s="7"/>
      <c r="L34" s="22"/>
      <c r="M34" s="39" t="s">
        <v>141</v>
      </c>
      <c r="N34" s="40" t="s">
        <v>199</v>
      </c>
      <c r="O34" s="47">
        <v>17500000</v>
      </c>
      <c r="P34" s="37" t="s">
        <v>508</v>
      </c>
      <c r="Q34" s="45">
        <v>2420000</v>
      </c>
      <c r="R34" s="27" t="s">
        <v>208</v>
      </c>
      <c r="S34" s="20" t="s">
        <v>222</v>
      </c>
      <c r="T34" s="84" t="s">
        <v>509</v>
      </c>
      <c r="U34" s="82"/>
    </row>
    <row r="35" spans="1:21" s="3" customFormat="1" ht="99" customHeight="1" x14ac:dyDescent="0.35">
      <c r="A35" s="55">
        <f t="shared" si="1"/>
        <v>34</v>
      </c>
      <c r="B35" s="57" t="s">
        <v>25</v>
      </c>
      <c r="C35" s="20" t="s">
        <v>145</v>
      </c>
      <c r="D35" s="25" t="s">
        <v>5</v>
      </c>
      <c r="E35" s="26" t="s">
        <v>6</v>
      </c>
      <c r="F35" s="28" t="s">
        <v>95</v>
      </c>
      <c r="G35" s="77" t="s">
        <v>312</v>
      </c>
      <c r="H35" s="6" t="s">
        <v>114</v>
      </c>
      <c r="I35" s="36">
        <v>100</v>
      </c>
      <c r="J35" s="37" t="s">
        <v>9</v>
      </c>
      <c r="K35" s="7" t="s">
        <v>168</v>
      </c>
      <c r="L35" s="23" t="s">
        <v>155</v>
      </c>
      <c r="M35" s="39" t="s">
        <v>169</v>
      </c>
      <c r="N35" s="40"/>
      <c r="O35" s="47" t="s">
        <v>260</v>
      </c>
      <c r="P35" s="50" t="s">
        <v>23</v>
      </c>
      <c r="Q35" s="44" t="s">
        <v>441</v>
      </c>
      <c r="R35" s="27" t="s">
        <v>440</v>
      </c>
      <c r="S35" s="20" t="s">
        <v>311</v>
      </c>
      <c r="T35" s="20"/>
      <c r="U35" s="82"/>
    </row>
    <row r="36" spans="1:21" s="3" customFormat="1" ht="99" customHeight="1" x14ac:dyDescent="0.35">
      <c r="A36" s="55">
        <f t="shared" si="1"/>
        <v>35</v>
      </c>
      <c r="B36" s="70" t="s">
        <v>310</v>
      </c>
      <c r="C36" s="20" t="s">
        <v>110</v>
      </c>
      <c r="D36" s="25" t="s">
        <v>58</v>
      </c>
      <c r="E36" s="26" t="s">
        <v>111</v>
      </c>
      <c r="F36" s="28" t="s">
        <v>50</v>
      </c>
      <c r="G36" s="32" t="s">
        <v>625</v>
      </c>
      <c r="H36" s="6" t="s">
        <v>115</v>
      </c>
      <c r="I36" s="36"/>
      <c r="J36" s="37"/>
      <c r="K36" s="6"/>
      <c r="L36" s="23" t="s">
        <v>621</v>
      </c>
      <c r="M36" s="39" t="s">
        <v>523</v>
      </c>
      <c r="N36" s="40"/>
      <c r="O36" s="47" t="s">
        <v>622</v>
      </c>
      <c r="P36" s="50" t="s">
        <v>623</v>
      </c>
      <c r="Q36" s="43"/>
      <c r="R36" s="46"/>
      <c r="S36" s="20" t="s">
        <v>518</v>
      </c>
      <c r="T36" s="84" t="s">
        <v>624</v>
      </c>
      <c r="U36" s="82"/>
    </row>
    <row r="37" spans="1:21" s="3" customFormat="1" ht="99" customHeight="1" x14ac:dyDescent="0.35">
      <c r="A37" s="55">
        <f t="shared" si="1"/>
        <v>36</v>
      </c>
      <c r="B37" s="81" t="s">
        <v>447</v>
      </c>
      <c r="C37" s="20" t="s">
        <v>442</v>
      </c>
      <c r="D37" s="25" t="s">
        <v>38</v>
      </c>
      <c r="E37" s="26" t="s">
        <v>443</v>
      </c>
      <c r="F37" s="30" t="s">
        <v>390</v>
      </c>
      <c r="G37" s="29">
        <v>2028</v>
      </c>
      <c r="H37" s="6" t="s">
        <v>115</v>
      </c>
      <c r="I37" s="36" t="s">
        <v>444</v>
      </c>
      <c r="J37" s="37" t="s">
        <v>9</v>
      </c>
      <c r="K37" s="6" t="s">
        <v>13</v>
      </c>
      <c r="L37" s="23" t="s">
        <v>445</v>
      </c>
      <c r="M37" s="39" t="s">
        <v>523</v>
      </c>
      <c r="N37" s="40"/>
      <c r="O37" s="47"/>
      <c r="P37" s="50"/>
      <c r="Q37" s="44" t="s">
        <v>536</v>
      </c>
      <c r="R37" s="79" t="s">
        <v>537</v>
      </c>
      <c r="S37" s="20" t="s">
        <v>446</v>
      </c>
      <c r="T37" s="84" t="s">
        <v>608</v>
      </c>
      <c r="U37" s="82"/>
    </row>
    <row r="38" spans="1:21" s="3" customFormat="1" ht="99" customHeight="1" x14ac:dyDescent="0.35">
      <c r="A38" s="55">
        <f t="shared" si="1"/>
        <v>37</v>
      </c>
      <c r="B38" s="70" t="s">
        <v>485</v>
      </c>
      <c r="C38" s="20" t="s">
        <v>547</v>
      </c>
      <c r="D38" s="25" t="s">
        <v>58</v>
      </c>
      <c r="E38" s="26" t="s">
        <v>53</v>
      </c>
      <c r="F38" s="30" t="s">
        <v>50</v>
      </c>
      <c r="G38" s="29"/>
      <c r="H38" s="6"/>
      <c r="I38" s="36" t="s">
        <v>487</v>
      </c>
      <c r="J38" s="37" t="s">
        <v>9</v>
      </c>
      <c r="K38" s="6"/>
      <c r="L38" s="23" t="s">
        <v>488</v>
      </c>
      <c r="M38" s="39" t="s">
        <v>523</v>
      </c>
      <c r="N38" s="40"/>
      <c r="O38" s="47" t="s">
        <v>486</v>
      </c>
      <c r="P38" s="50" t="s">
        <v>23</v>
      </c>
      <c r="Q38" s="44"/>
      <c r="R38" s="79"/>
      <c r="S38" s="20" t="s">
        <v>346</v>
      </c>
      <c r="T38" s="83" t="s">
        <v>497</v>
      </c>
      <c r="U38" s="82"/>
    </row>
    <row r="39" spans="1:21" s="3" customFormat="1" ht="99" customHeight="1" x14ac:dyDescent="0.35">
      <c r="A39" s="55">
        <f t="shared" si="1"/>
        <v>38</v>
      </c>
      <c r="B39" s="58" t="s">
        <v>480</v>
      </c>
      <c r="C39" s="19" t="s">
        <v>547</v>
      </c>
      <c r="D39" s="25" t="s">
        <v>58</v>
      </c>
      <c r="E39" s="26" t="s">
        <v>109</v>
      </c>
      <c r="F39" s="30" t="s">
        <v>390</v>
      </c>
      <c r="G39" s="29">
        <v>2026</v>
      </c>
      <c r="H39" s="6" t="s">
        <v>115</v>
      </c>
      <c r="I39" s="30">
        <v>2.1</v>
      </c>
      <c r="J39" s="35" t="s">
        <v>54</v>
      </c>
      <c r="K39" s="7" t="s">
        <v>13</v>
      </c>
      <c r="L39" s="23">
        <v>5</v>
      </c>
      <c r="M39" s="39" t="s">
        <v>481</v>
      </c>
      <c r="N39" s="40"/>
      <c r="O39" s="47">
        <v>40000000</v>
      </c>
      <c r="P39" s="35" t="s">
        <v>261</v>
      </c>
      <c r="Q39" s="44" t="s">
        <v>379</v>
      </c>
      <c r="R39" s="79" t="s">
        <v>381</v>
      </c>
      <c r="S39" s="20" t="s">
        <v>349</v>
      </c>
      <c r="T39" s="83" t="s">
        <v>495</v>
      </c>
      <c r="U39" s="82"/>
    </row>
    <row r="40" spans="1:21" s="3" customFormat="1" ht="99" customHeight="1" x14ac:dyDescent="0.35">
      <c r="A40" s="55">
        <f t="shared" si="1"/>
        <v>39</v>
      </c>
      <c r="B40" s="70" t="s">
        <v>383</v>
      </c>
      <c r="C40" s="19" t="s">
        <v>547</v>
      </c>
      <c r="D40" s="25" t="s">
        <v>58</v>
      </c>
      <c r="E40" s="26" t="s">
        <v>526</v>
      </c>
      <c r="F40" s="30" t="s">
        <v>390</v>
      </c>
      <c r="G40" s="29">
        <v>2026</v>
      </c>
      <c r="H40" s="6" t="s">
        <v>115</v>
      </c>
      <c r="I40" s="30">
        <v>2.1</v>
      </c>
      <c r="J40" s="35" t="s">
        <v>54</v>
      </c>
      <c r="K40" s="7" t="s">
        <v>13</v>
      </c>
      <c r="L40" s="23" t="s">
        <v>347</v>
      </c>
      <c r="M40" s="39" t="s">
        <v>348</v>
      </c>
      <c r="N40" s="40"/>
      <c r="O40" s="47">
        <v>40000000</v>
      </c>
      <c r="P40" s="35" t="s">
        <v>261</v>
      </c>
      <c r="Q40" s="44" t="s">
        <v>380</v>
      </c>
      <c r="R40" s="79" t="s">
        <v>381</v>
      </c>
      <c r="S40" s="20" t="s">
        <v>349</v>
      </c>
      <c r="T40" s="20"/>
      <c r="U40" s="82"/>
    </row>
    <row r="41" spans="1:21" s="3" customFormat="1" ht="99" customHeight="1" x14ac:dyDescent="0.35">
      <c r="A41" s="55">
        <f t="shared" si="1"/>
        <v>40</v>
      </c>
      <c r="B41" s="70" t="s">
        <v>365</v>
      </c>
      <c r="C41" s="19" t="s">
        <v>400</v>
      </c>
      <c r="D41" s="25" t="s">
        <v>27</v>
      </c>
      <c r="E41" s="26" t="s">
        <v>28</v>
      </c>
      <c r="F41" s="28" t="s">
        <v>50</v>
      </c>
      <c r="G41" s="29">
        <v>2028</v>
      </c>
      <c r="H41" s="6" t="s">
        <v>115</v>
      </c>
      <c r="I41" s="34" t="s">
        <v>504</v>
      </c>
      <c r="J41" s="35" t="s">
        <v>54</v>
      </c>
      <c r="K41" s="7" t="s">
        <v>18</v>
      </c>
      <c r="L41" s="22" t="s">
        <v>366</v>
      </c>
      <c r="M41" s="39" t="s">
        <v>521</v>
      </c>
      <c r="N41" s="40"/>
      <c r="O41" s="51"/>
      <c r="P41" s="37"/>
      <c r="Q41" s="43"/>
      <c r="R41" s="27"/>
      <c r="S41" s="20" t="s">
        <v>367</v>
      </c>
      <c r="T41" s="83" t="s">
        <v>505</v>
      </c>
      <c r="U41" s="82"/>
    </row>
    <row r="42" spans="1:21" s="3" customFormat="1" ht="99" customHeight="1" x14ac:dyDescent="0.35">
      <c r="A42" s="55">
        <f t="shared" si="1"/>
        <v>41</v>
      </c>
      <c r="B42" s="57" t="s">
        <v>48</v>
      </c>
      <c r="C42" s="19" t="s">
        <v>401</v>
      </c>
      <c r="D42" s="25" t="s">
        <v>16</v>
      </c>
      <c r="E42" s="26" t="s">
        <v>49</v>
      </c>
      <c r="F42" s="28" t="s">
        <v>95</v>
      </c>
      <c r="G42" s="29">
        <v>2024</v>
      </c>
      <c r="H42" s="6" t="s">
        <v>115</v>
      </c>
      <c r="I42" s="34">
        <v>65</v>
      </c>
      <c r="J42" s="35" t="s">
        <v>30</v>
      </c>
      <c r="K42" s="7" t="s">
        <v>13</v>
      </c>
      <c r="L42" s="23">
        <v>0.17499999999999999</v>
      </c>
      <c r="M42" s="39" t="s">
        <v>521</v>
      </c>
      <c r="N42" s="40"/>
      <c r="O42" s="47">
        <v>6480000</v>
      </c>
      <c r="P42" s="37" t="s">
        <v>23</v>
      </c>
      <c r="Q42" s="43">
        <v>2720000</v>
      </c>
      <c r="R42" s="27" t="s">
        <v>102</v>
      </c>
      <c r="S42" s="20" t="s">
        <v>234</v>
      </c>
      <c r="T42" s="83" t="s">
        <v>517</v>
      </c>
      <c r="U42" s="82"/>
    </row>
    <row r="43" spans="1:21" s="3" customFormat="1" ht="99" customHeight="1" x14ac:dyDescent="0.35">
      <c r="A43" s="55">
        <f t="shared" si="1"/>
        <v>42</v>
      </c>
      <c r="B43" s="57" t="s">
        <v>61</v>
      </c>
      <c r="C43" s="19" t="s">
        <v>259</v>
      </c>
      <c r="D43" s="25" t="s">
        <v>34</v>
      </c>
      <c r="E43" s="26" t="s">
        <v>62</v>
      </c>
      <c r="F43" s="28" t="s">
        <v>24</v>
      </c>
      <c r="G43" s="29">
        <v>2026</v>
      </c>
      <c r="H43" s="6" t="s">
        <v>115</v>
      </c>
      <c r="I43" s="34" t="s">
        <v>423</v>
      </c>
      <c r="J43" s="35" t="s">
        <v>9</v>
      </c>
      <c r="K43" s="7" t="s">
        <v>18</v>
      </c>
      <c r="L43" s="23">
        <v>10</v>
      </c>
      <c r="M43" s="39" t="s">
        <v>521</v>
      </c>
      <c r="N43" s="40"/>
      <c r="O43" s="47">
        <v>65400000</v>
      </c>
      <c r="P43" s="37" t="s">
        <v>23</v>
      </c>
      <c r="Q43" s="44" t="s">
        <v>424</v>
      </c>
      <c r="R43" s="27" t="s">
        <v>425</v>
      </c>
      <c r="S43" s="20" t="s">
        <v>234</v>
      </c>
      <c r="T43" s="83" t="s">
        <v>535</v>
      </c>
      <c r="U43" s="82"/>
    </row>
    <row r="44" spans="1:21" s="3" customFormat="1" ht="99" customHeight="1" x14ac:dyDescent="0.35">
      <c r="A44" s="55">
        <f t="shared" si="1"/>
        <v>43</v>
      </c>
      <c r="B44" s="57" t="s">
        <v>26</v>
      </c>
      <c r="C44" s="19" t="s">
        <v>401</v>
      </c>
      <c r="D44" s="25" t="s">
        <v>27</v>
      </c>
      <c r="E44" s="26" t="s">
        <v>28</v>
      </c>
      <c r="F44" s="28" t="s">
        <v>95</v>
      </c>
      <c r="G44" s="29">
        <v>2021</v>
      </c>
      <c r="H44" s="6" t="s">
        <v>115</v>
      </c>
      <c r="I44" s="36">
        <v>175</v>
      </c>
      <c r="J44" s="37" t="s">
        <v>9</v>
      </c>
      <c r="K44" s="6" t="s">
        <v>13</v>
      </c>
      <c r="L44" s="23">
        <v>1.25</v>
      </c>
      <c r="M44" s="25" t="s">
        <v>521</v>
      </c>
      <c r="N44" s="41"/>
      <c r="O44" s="47">
        <v>14500000</v>
      </c>
      <c r="P44" s="50" t="s">
        <v>23</v>
      </c>
      <c r="Q44" s="43">
        <v>4900000</v>
      </c>
      <c r="R44" s="27" t="s">
        <v>173</v>
      </c>
      <c r="S44" s="19" t="s">
        <v>270</v>
      </c>
      <c r="T44" s="19"/>
      <c r="U44" s="82"/>
    </row>
    <row r="45" spans="1:21" s="3" customFormat="1" ht="99" customHeight="1" x14ac:dyDescent="0.35">
      <c r="A45" s="55">
        <f t="shared" si="1"/>
        <v>44</v>
      </c>
      <c r="B45" s="57" t="s">
        <v>420</v>
      </c>
      <c r="C45" s="19" t="s">
        <v>259</v>
      </c>
      <c r="D45" s="25" t="s">
        <v>38</v>
      </c>
      <c r="E45" s="26" t="s">
        <v>421</v>
      </c>
      <c r="F45" s="28" t="s">
        <v>50</v>
      </c>
      <c r="G45" s="29"/>
      <c r="H45" s="6" t="s">
        <v>115</v>
      </c>
      <c r="I45" s="36" t="s">
        <v>422</v>
      </c>
      <c r="J45" s="37" t="s">
        <v>54</v>
      </c>
      <c r="K45" s="6" t="s">
        <v>18</v>
      </c>
      <c r="L45" s="23" t="s">
        <v>211</v>
      </c>
      <c r="M45" s="25" t="s">
        <v>521</v>
      </c>
      <c r="N45" s="41"/>
      <c r="O45" s="47">
        <v>58000000</v>
      </c>
      <c r="P45" s="50" t="s">
        <v>23</v>
      </c>
      <c r="Q45" s="43"/>
      <c r="R45" s="27"/>
      <c r="S45" s="19" t="s">
        <v>270</v>
      </c>
      <c r="T45" s="84" t="s">
        <v>506</v>
      </c>
      <c r="U45" s="82"/>
    </row>
    <row r="46" spans="1:21" s="3" customFormat="1" ht="99" customHeight="1" x14ac:dyDescent="0.35">
      <c r="A46" s="55">
        <f t="shared" si="1"/>
        <v>45</v>
      </c>
      <c r="B46" s="57" t="s">
        <v>99</v>
      </c>
      <c r="C46" s="19" t="s">
        <v>548</v>
      </c>
      <c r="D46" s="25" t="s">
        <v>34</v>
      </c>
      <c r="E46" s="26" t="s">
        <v>217</v>
      </c>
      <c r="F46" s="28" t="s">
        <v>50</v>
      </c>
      <c r="G46" s="29"/>
      <c r="H46" s="6" t="s">
        <v>115</v>
      </c>
      <c r="I46" s="34" t="s">
        <v>344</v>
      </c>
      <c r="J46" s="35" t="s">
        <v>9</v>
      </c>
      <c r="K46" s="7"/>
      <c r="L46" s="22" t="s">
        <v>345</v>
      </c>
      <c r="M46" s="39"/>
      <c r="N46" s="41"/>
      <c r="O46" s="51"/>
      <c r="P46" s="37"/>
      <c r="Q46" s="45"/>
      <c r="R46" s="26"/>
      <c r="S46" s="20" t="s">
        <v>346</v>
      </c>
      <c r="T46" s="20"/>
      <c r="U46" s="82"/>
    </row>
    <row r="47" spans="1:21" s="3" customFormat="1" ht="99" customHeight="1" x14ac:dyDescent="0.35">
      <c r="A47" s="55">
        <f t="shared" si="1"/>
        <v>46</v>
      </c>
      <c r="B47" s="70" t="s">
        <v>491</v>
      </c>
      <c r="C47" s="19" t="s">
        <v>385</v>
      </c>
      <c r="D47" s="25" t="s">
        <v>58</v>
      </c>
      <c r="E47" s="26" t="s">
        <v>271</v>
      </c>
      <c r="F47" s="28" t="s">
        <v>95</v>
      </c>
      <c r="G47" s="29">
        <v>2025</v>
      </c>
      <c r="H47" s="6" t="s">
        <v>115</v>
      </c>
      <c r="I47" s="28">
        <v>262</v>
      </c>
      <c r="J47" s="35" t="s">
        <v>30</v>
      </c>
      <c r="K47" s="7" t="s">
        <v>13</v>
      </c>
      <c r="L47" s="23" t="s">
        <v>272</v>
      </c>
      <c r="M47" s="39" t="s">
        <v>273</v>
      </c>
      <c r="N47" s="40"/>
      <c r="O47" s="47"/>
      <c r="P47" s="35"/>
      <c r="Q47" s="45">
        <v>11300000</v>
      </c>
      <c r="R47" s="27" t="s">
        <v>492</v>
      </c>
      <c r="S47" s="20" t="s">
        <v>274</v>
      </c>
      <c r="T47" s="84" t="s">
        <v>496</v>
      </c>
      <c r="U47" s="82"/>
    </row>
    <row r="48" spans="1:21" s="3" customFormat="1" ht="99.65" customHeight="1" x14ac:dyDescent="0.35">
      <c r="A48" s="55">
        <f t="shared" si="1"/>
        <v>47</v>
      </c>
      <c r="B48" s="71" t="s">
        <v>352</v>
      </c>
      <c r="C48" s="19" t="s">
        <v>288</v>
      </c>
      <c r="D48" s="25" t="s">
        <v>5</v>
      </c>
      <c r="E48" s="26" t="s">
        <v>6</v>
      </c>
      <c r="F48" s="30" t="s">
        <v>24</v>
      </c>
      <c r="G48" s="29">
        <v>2026</v>
      </c>
      <c r="H48" s="6" t="s">
        <v>115</v>
      </c>
      <c r="I48" s="34" t="s">
        <v>519</v>
      </c>
      <c r="J48" s="35" t="s">
        <v>30</v>
      </c>
      <c r="K48" s="7"/>
      <c r="L48" s="22"/>
      <c r="M48" s="39" t="s">
        <v>521</v>
      </c>
      <c r="N48" s="40"/>
      <c r="O48" s="52"/>
      <c r="P48" s="35"/>
      <c r="Q48" s="42">
        <v>10000000</v>
      </c>
      <c r="R48" s="27" t="s">
        <v>353</v>
      </c>
      <c r="S48" s="20" t="s">
        <v>520</v>
      </c>
      <c r="T48" s="84" t="s">
        <v>609</v>
      </c>
      <c r="U48" s="82"/>
    </row>
    <row r="49" spans="1:21" s="3" customFormat="1" ht="99" customHeight="1" x14ac:dyDescent="0.35">
      <c r="A49" s="55">
        <f t="shared" si="1"/>
        <v>48</v>
      </c>
      <c r="B49" s="57" t="s">
        <v>43</v>
      </c>
      <c r="C49" s="19" t="s">
        <v>326</v>
      </c>
      <c r="D49" s="25" t="s">
        <v>5</v>
      </c>
      <c r="E49" s="26" t="s">
        <v>6</v>
      </c>
      <c r="F49" s="28" t="s">
        <v>95</v>
      </c>
      <c r="G49" s="29">
        <v>2022</v>
      </c>
      <c r="H49" s="6" t="s">
        <v>115</v>
      </c>
      <c r="I49" s="34" t="s">
        <v>42</v>
      </c>
      <c r="J49" s="35" t="s">
        <v>42</v>
      </c>
      <c r="K49" s="7" t="s">
        <v>42</v>
      </c>
      <c r="L49" s="22" t="s">
        <v>42</v>
      </c>
      <c r="M49" s="39" t="s">
        <v>73</v>
      </c>
      <c r="N49" s="40"/>
      <c r="O49" s="51">
        <v>4000000</v>
      </c>
      <c r="P49" s="37" t="s">
        <v>23</v>
      </c>
      <c r="Q49" s="43">
        <v>1000000</v>
      </c>
      <c r="R49" s="27" t="s">
        <v>156</v>
      </c>
      <c r="S49" s="20" t="s">
        <v>152</v>
      </c>
      <c r="T49" s="20"/>
      <c r="U49" s="82"/>
    </row>
    <row r="50" spans="1:21" s="3" customFormat="1" ht="99" customHeight="1" x14ac:dyDescent="0.35">
      <c r="A50" s="55">
        <f t="shared" si="1"/>
        <v>49</v>
      </c>
      <c r="B50" s="58" t="s">
        <v>382</v>
      </c>
      <c r="C50" s="19" t="s">
        <v>549</v>
      </c>
      <c r="D50" s="25" t="s">
        <v>58</v>
      </c>
      <c r="E50" s="26" t="s">
        <v>184</v>
      </c>
      <c r="F50" s="30" t="s">
        <v>390</v>
      </c>
      <c r="G50" s="29">
        <v>2028</v>
      </c>
      <c r="H50" s="6" t="s">
        <v>115</v>
      </c>
      <c r="I50" s="28">
        <v>2.1</v>
      </c>
      <c r="J50" s="35" t="s">
        <v>54</v>
      </c>
      <c r="K50" s="7" t="s">
        <v>13</v>
      </c>
      <c r="L50" s="23">
        <v>5</v>
      </c>
      <c r="M50" s="39" t="s">
        <v>555</v>
      </c>
      <c r="N50" s="40"/>
      <c r="O50" s="47">
        <v>40000000</v>
      </c>
      <c r="P50" s="35" t="s">
        <v>261</v>
      </c>
      <c r="Q50" s="45"/>
      <c r="R50" s="26"/>
      <c r="S50" s="20" t="s">
        <v>349</v>
      </c>
      <c r="T50" s="84" t="s">
        <v>613</v>
      </c>
      <c r="U50" s="82"/>
    </row>
    <row r="51" spans="1:21" s="3" customFormat="1" ht="99" customHeight="1" x14ac:dyDescent="0.35">
      <c r="A51" s="55">
        <f t="shared" si="1"/>
        <v>50</v>
      </c>
      <c r="B51" s="70" t="s">
        <v>275</v>
      </c>
      <c r="C51" s="19" t="s">
        <v>277</v>
      </c>
      <c r="D51" s="25" t="s">
        <v>38</v>
      </c>
      <c r="E51" s="26" t="s">
        <v>39</v>
      </c>
      <c r="F51" s="28" t="s">
        <v>95</v>
      </c>
      <c r="G51" s="29">
        <v>2024</v>
      </c>
      <c r="H51" s="6" t="s">
        <v>115</v>
      </c>
      <c r="I51" s="34" t="s">
        <v>627</v>
      </c>
      <c r="J51" s="35" t="s">
        <v>30</v>
      </c>
      <c r="K51" s="7" t="s">
        <v>13</v>
      </c>
      <c r="L51" s="23" t="s">
        <v>276</v>
      </c>
      <c r="M51" s="39" t="s">
        <v>524</v>
      </c>
      <c r="N51" s="40"/>
      <c r="O51" s="47">
        <v>2000000</v>
      </c>
      <c r="P51" s="53" t="s">
        <v>23</v>
      </c>
      <c r="Q51" s="43"/>
      <c r="R51" s="27"/>
      <c r="S51" s="20" t="s">
        <v>152</v>
      </c>
      <c r="T51" s="83" t="s">
        <v>628</v>
      </c>
      <c r="U51" s="82"/>
    </row>
    <row r="52" spans="1:21" s="3" customFormat="1" ht="99" customHeight="1" x14ac:dyDescent="0.35">
      <c r="A52" s="55">
        <f t="shared" si="1"/>
        <v>51</v>
      </c>
      <c r="B52" s="58" t="s">
        <v>189</v>
      </c>
      <c r="C52" s="19" t="s">
        <v>33</v>
      </c>
      <c r="D52" s="25" t="s">
        <v>38</v>
      </c>
      <c r="E52" s="27" t="s">
        <v>245</v>
      </c>
      <c r="F52" s="30" t="s">
        <v>390</v>
      </c>
      <c r="G52" s="29">
        <v>2026</v>
      </c>
      <c r="H52" s="6" t="s">
        <v>115</v>
      </c>
      <c r="I52" s="36" t="s">
        <v>210</v>
      </c>
      <c r="J52" s="37" t="s">
        <v>54</v>
      </c>
      <c r="K52" s="6"/>
      <c r="L52" s="22" t="s">
        <v>211</v>
      </c>
      <c r="M52" s="25" t="s">
        <v>521</v>
      </c>
      <c r="N52" s="41"/>
      <c r="O52" s="51">
        <v>55000000</v>
      </c>
      <c r="P52" s="35" t="s">
        <v>246</v>
      </c>
      <c r="Q52" s="43">
        <v>28500000</v>
      </c>
      <c r="R52" s="27" t="s">
        <v>247</v>
      </c>
      <c r="S52" s="20" t="s">
        <v>209</v>
      </c>
      <c r="T52" s="20"/>
      <c r="U52" s="82"/>
    </row>
    <row r="53" spans="1:21" s="3" customFormat="1" ht="99" customHeight="1" x14ac:dyDescent="0.35">
      <c r="A53" s="55">
        <f t="shared" si="1"/>
        <v>52</v>
      </c>
      <c r="B53" s="58" t="s">
        <v>88</v>
      </c>
      <c r="C53" s="19" t="s">
        <v>100</v>
      </c>
      <c r="D53" s="25" t="s">
        <v>5</v>
      </c>
      <c r="E53" s="27" t="s">
        <v>89</v>
      </c>
      <c r="F53" s="28" t="s">
        <v>50</v>
      </c>
      <c r="G53" s="33"/>
      <c r="H53" s="7" t="s">
        <v>148</v>
      </c>
      <c r="I53" s="34"/>
      <c r="J53" s="35"/>
      <c r="K53" s="7"/>
      <c r="L53" s="22"/>
      <c r="M53" s="39"/>
      <c r="N53" s="40"/>
      <c r="O53" s="51"/>
      <c r="P53" s="37"/>
      <c r="Q53" s="45"/>
      <c r="R53" s="26"/>
      <c r="S53" s="20" t="s">
        <v>220</v>
      </c>
      <c r="T53" s="20"/>
      <c r="U53" s="82"/>
    </row>
    <row r="54" spans="1:21" s="3" customFormat="1" ht="99" customHeight="1" x14ac:dyDescent="0.35">
      <c r="A54" s="55">
        <f t="shared" si="1"/>
        <v>53</v>
      </c>
      <c r="B54" s="58" t="s">
        <v>80</v>
      </c>
      <c r="C54" s="19" t="s">
        <v>384</v>
      </c>
      <c r="D54" s="25" t="s">
        <v>16</v>
      </c>
      <c r="E54" s="27" t="s">
        <v>81</v>
      </c>
      <c r="F54" s="28" t="s">
        <v>24</v>
      </c>
      <c r="G54" s="29">
        <v>2025</v>
      </c>
      <c r="H54" s="6" t="s">
        <v>115</v>
      </c>
      <c r="I54" s="34" t="s">
        <v>291</v>
      </c>
      <c r="J54" s="35" t="s">
        <v>55</v>
      </c>
      <c r="K54" s="7" t="s">
        <v>13</v>
      </c>
      <c r="L54" s="23">
        <v>1</v>
      </c>
      <c r="M54" s="39" t="s">
        <v>82</v>
      </c>
      <c r="N54" s="40">
        <v>2</v>
      </c>
      <c r="O54" s="51"/>
      <c r="P54" s="37"/>
      <c r="Q54" s="43">
        <v>28900000</v>
      </c>
      <c r="R54" s="27" t="s">
        <v>527</v>
      </c>
      <c r="S54" s="20" t="s">
        <v>296</v>
      </c>
      <c r="T54" s="20"/>
      <c r="U54" s="82"/>
    </row>
    <row r="55" spans="1:21" s="3" customFormat="1" ht="99" customHeight="1" x14ac:dyDescent="0.35">
      <c r="A55" s="55">
        <f t="shared" si="1"/>
        <v>54</v>
      </c>
      <c r="B55" s="57" t="s">
        <v>63</v>
      </c>
      <c r="C55" s="19" t="s">
        <v>547</v>
      </c>
      <c r="D55" s="25" t="s">
        <v>34</v>
      </c>
      <c r="E55" s="26" t="s">
        <v>35</v>
      </c>
      <c r="F55" s="28" t="s">
        <v>50</v>
      </c>
      <c r="G55" s="29"/>
      <c r="H55" s="6" t="s">
        <v>115</v>
      </c>
      <c r="I55" s="34">
        <v>4.5</v>
      </c>
      <c r="J55" s="35" t="s">
        <v>54</v>
      </c>
      <c r="K55" s="7"/>
      <c r="L55" s="23">
        <v>10</v>
      </c>
      <c r="M55" s="39" t="s">
        <v>248</v>
      </c>
      <c r="N55" s="40"/>
      <c r="O55" s="52">
        <v>75000000</v>
      </c>
      <c r="P55" s="35" t="s">
        <v>23</v>
      </c>
      <c r="Q55" s="42"/>
      <c r="R55" s="27"/>
      <c r="S55" s="20" t="s">
        <v>174</v>
      </c>
      <c r="T55" s="20"/>
      <c r="U55" s="82"/>
    </row>
    <row r="56" spans="1:21" s="3" customFormat="1" ht="99" customHeight="1" x14ac:dyDescent="0.35">
      <c r="A56" s="55">
        <f t="shared" si="1"/>
        <v>55</v>
      </c>
      <c r="B56" s="58" t="s">
        <v>117</v>
      </c>
      <c r="C56" s="19" t="s">
        <v>118</v>
      </c>
      <c r="D56" s="25" t="s">
        <v>5</v>
      </c>
      <c r="E56" s="26" t="s">
        <v>89</v>
      </c>
      <c r="F56" s="28" t="s">
        <v>50</v>
      </c>
      <c r="G56" s="29" t="s">
        <v>630</v>
      </c>
      <c r="H56" s="7" t="s">
        <v>617</v>
      </c>
      <c r="I56" s="34" t="s">
        <v>502</v>
      </c>
      <c r="J56" s="35" t="s">
        <v>9</v>
      </c>
      <c r="K56" s="6"/>
      <c r="L56" s="23"/>
      <c r="M56" s="25" t="s">
        <v>66</v>
      </c>
      <c r="N56" s="41"/>
      <c r="O56" s="51"/>
      <c r="P56" s="37"/>
      <c r="Q56" s="45"/>
      <c r="R56" s="26"/>
      <c r="S56" s="20" t="s">
        <v>222</v>
      </c>
      <c r="T56" s="84" t="s">
        <v>631</v>
      </c>
      <c r="U56" s="82"/>
    </row>
    <row r="57" spans="1:21" s="3" customFormat="1" ht="99" customHeight="1" x14ac:dyDescent="0.35">
      <c r="A57" s="55">
        <f t="shared" si="1"/>
        <v>56</v>
      </c>
      <c r="B57" s="81" t="s">
        <v>594</v>
      </c>
      <c r="C57" s="19" t="s">
        <v>595</v>
      </c>
      <c r="D57" s="25" t="s">
        <v>5</v>
      </c>
      <c r="E57" s="26" t="s">
        <v>449</v>
      </c>
      <c r="F57" s="28" t="s">
        <v>390</v>
      </c>
      <c r="G57" s="29">
        <v>2029</v>
      </c>
      <c r="H57" s="7" t="s">
        <v>115</v>
      </c>
      <c r="I57" s="34" t="s">
        <v>597</v>
      </c>
      <c r="J57" s="35" t="s">
        <v>9</v>
      </c>
      <c r="K57" s="6" t="s">
        <v>18</v>
      </c>
      <c r="L57" s="23" t="s">
        <v>598</v>
      </c>
      <c r="M57" s="39" t="s">
        <v>615</v>
      </c>
      <c r="N57" s="41" t="s">
        <v>599</v>
      </c>
      <c r="O57" s="51">
        <v>5500000000</v>
      </c>
      <c r="P57" s="35" t="s">
        <v>614</v>
      </c>
      <c r="Q57" s="45"/>
      <c r="R57" s="26"/>
      <c r="S57" s="20" t="s">
        <v>600</v>
      </c>
      <c r="T57" s="84" t="s">
        <v>601</v>
      </c>
      <c r="U57" s="82"/>
    </row>
    <row r="58" spans="1:21" s="4" customFormat="1" ht="99" customHeight="1" x14ac:dyDescent="0.35">
      <c r="A58" s="55">
        <f t="shared" si="1"/>
        <v>57</v>
      </c>
      <c r="B58" s="57" t="s">
        <v>104</v>
      </c>
      <c r="C58" s="19" t="s">
        <v>571</v>
      </c>
      <c r="D58" s="25" t="s">
        <v>5</v>
      </c>
      <c r="E58" s="26" t="s">
        <v>67</v>
      </c>
      <c r="F58" s="28" t="s">
        <v>50</v>
      </c>
      <c r="G58" s="29" t="s">
        <v>396</v>
      </c>
      <c r="H58" s="6" t="s">
        <v>115</v>
      </c>
      <c r="I58" s="36"/>
      <c r="J58" s="37"/>
      <c r="K58" s="6"/>
      <c r="L58" s="22" t="s">
        <v>503</v>
      </c>
      <c r="M58" s="39" t="s">
        <v>68</v>
      </c>
      <c r="N58" s="40" t="s">
        <v>572</v>
      </c>
      <c r="O58" s="51"/>
      <c r="P58" s="37"/>
      <c r="Q58" s="45">
        <v>814000000</v>
      </c>
      <c r="R58" s="27" t="s">
        <v>538</v>
      </c>
      <c r="S58" s="20" t="s">
        <v>222</v>
      </c>
      <c r="T58" s="84" t="s">
        <v>573</v>
      </c>
      <c r="U58" s="82"/>
    </row>
    <row r="59" spans="1:21" s="4" customFormat="1" ht="99" customHeight="1" x14ac:dyDescent="0.35">
      <c r="A59" s="55">
        <f t="shared" si="1"/>
        <v>58</v>
      </c>
      <c r="B59" s="70" t="s">
        <v>371</v>
      </c>
      <c r="C59" s="19" t="s">
        <v>407</v>
      </c>
      <c r="D59" s="25" t="s">
        <v>16</v>
      </c>
      <c r="E59" s="26" t="s">
        <v>363</v>
      </c>
      <c r="F59" s="28" t="s">
        <v>50</v>
      </c>
      <c r="G59" s="29"/>
      <c r="H59" s="6" t="s">
        <v>115</v>
      </c>
      <c r="I59" s="36"/>
      <c r="J59" s="37"/>
      <c r="K59" s="6"/>
      <c r="L59" s="23" t="s">
        <v>315</v>
      </c>
      <c r="M59" s="39" t="s">
        <v>364</v>
      </c>
      <c r="N59" s="40"/>
      <c r="O59" s="51"/>
      <c r="P59" s="37"/>
      <c r="Q59" s="45"/>
      <c r="R59" s="26"/>
      <c r="S59" s="20" t="s">
        <v>222</v>
      </c>
      <c r="T59" s="20"/>
      <c r="U59" s="82"/>
    </row>
    <row r="60" spans="1:21" s="4" customFormat="1" ht="99" customHeight="1" x14ac:dyDescent="0.35">
      <c r="A60" s="55">
        <f t="shared" si="1"/>
        <v>59</v>
      </c>
      <c r="B60" s="70" t="s">
        <v>373</v>
      </c>
      <c r="C60" s="19" t="s">
        <v>374</v>
      </c>
      <c r="D60" s="25" t="s">
        <v>5</v>
      </c>
      <c r="E60" s="26" t="s">
        <v>375</v>
      </c>
      <c r="F60" s="28" t="s">
        <v>50</v>
      </c>
      <c r="G60" s="29"/>
      <c r="H60" s="6" t="s">
        <v>115</v>
      </c>
      <c r="I60" s="36"/>
      <c r="J60" s="37"/>
      <c r="K60" s="6"/>
      <c r="L60" s="23" t="s">
        <v>376</v>
      </c>
      <c r="M60" s="39" t="s">
        <v>68</v>
      </c>
      <c r="N60" s="40" t="s">
        <v>377</v>
      </c>
      <c r="O60" s="51"/>
      <c r="P60" s="37"/>
      <c r="Q60" s="45"/>
      <c r="R60" s="26"/>
      <c r="S60" s="20" t="s">
        <v>222</v>
      </c>
      <c r="T60" s="20"/>
      <c r="U60" s="82"/>
    </row>
    <row r="61" spans="1:21" s="3" customFormat="1" ht="99" customHeight="1" x14ac:dyDescent="0.35">
      <c r="A61" s="55">
        <f t="shared" si="1"/>
        <v>60</v>
      </c>
      <c r="B61" s="58" t="s">
        <v>121</v>
      </c>
      <c r="C61" s="19" t="s">
        <v>574</v>
      </c>
      <c r="D61" s="25" t="s">
        <v>5</v>
      </c>
      <c r="E61" s="26" t="s">
        <v>465</v>
      </c>
      <c r="F61" s="28" t="s">
        <v>103</v>
      </c>
      <c r="G61" s="29"/>
      <c r="H61" s="6" t="s">
        <v>115</v>
      </c>
      <c r="I61" s="36" t="s">
        <v>469</v>
      </c>
      <c r="J61" s="37" t="s">
        <v>54</v>
      </c>
      <c r="K61" s="6" t="s">
        <v>18</v>
      </c>
      <c r="L61" s="23" t="s">
        <v>466</v>
      </c>
      <c r="M61" s="39" t="s">
        <v>525</v>
      </c>
      <c r="N61" s="41" t="s">
        <v>467</v>
      </c>
      <c r="O61" s="52" t="s">
        <v>468</v>
      </c>
      <c r="P61" s="35" t="s">
        <v>575</v>
      </c>
      <c r="Q61" s="44" t="s">
        <v>357</v>
      </c>
      <c r="R61" s="27" t="s">
        <v>470</v>
      </c>
      <c r="S61" s="20" t="s">
        <v>140</v>
      </c>
      <c r="T61" s="84" t="s">
        <v>576</v>
      </c>
      <c r="U61" s="82"/>
    </row>
    <row r="62" spans="1:21" s="3" customFormat="1" ht="99" customHeight="1" x14ac:dyDescent="0.35">
      <c r="A62" s="55">
        <f t="shared" si="1"/>
        <v>61</v>
      </c>
      <c r="B62" s="58" t="s">
        <v>77</v>
      </c>
      <c r="C62" s="19" t="s">
        <v>78</v>
      </c>
      <c r="D62" s="25" t="s">
        <v>38</v>
      </c>
      <c r="E62" s="26" t="s">
        <v>69</v>
      </c>
      <c r="F62" s="28" t="s">
        <v>95</v>
      </c>
      <c r="G62" s="29">
        <v>2023</v>
      </c>
      <c r="H62" s="6" t="s">
        <v>119</v>
      </c>
      <c r="I62" s="36"/>
      <c r="J62" s="37"/>
      <c r="K62" s="7"/>
      <c r="L62" s="22"/>
      <c r="M62" s="39"/>
      <c r="N62" s="40"/>
      <c r="O62" s="47">
        <v>2000000</v>
      </c>
      <c r="P62" s="53" t="s">
        <v>269</v>
      </c>
      <c r="Q62" s="43">
        <v>500000</v>
      </c>
      <c r="R62" s="27" t="s">
        <v>149</v>
      </c>
      <c r="S62" s="20" t="s">
        <v>162</v>
      </c>
      <c r="T62" s="20"/>
      <c r="U62" s="82"/>
    </row>
    <row r="63" spans="1:21" s="3" customFormat="1" ht="99" customHeight="1" x14ac:dyDescent="0.35">
      <c r="A63" s="55">
        <f t="shared" si="1"/>
        <v>62</v>
      </c>
      <c r="B63" s="70" t="s">
        <v>339</v>
      </c>
      <c r="C63" s="19" t="s">
        <v>340</v>
      </c>
      <c r="D63" s="25" t="s">
        <v>16</v>
      </c>
      <c r="E63" s="26" t="s">
        <v>17</v>
      </c>
      <c r="F63" s="30" t="s">
        <v>390</v>
      </c>
      <c r="G63" s="29"/>
      <c r="H63" s="6" t="s">
        <v>115</v>
      </c>
      <c r="I63" s="36" t="s">
        <v>341</v>
      </c>
      <c r="J63" s="37" t="s">
        <v>30</v>
      </c>
      <c r="K63" s="7" t="s">
        <v>18</v>
      </c>
      <c r="L63" s="22" t="s">
        <v>343</v>
      </c>
      <c r="M63" s="39" t="s">
        <v>521</v>
      </c>
      <c r="N63" s="40"/>
      <c r="O63" s="47">
        <v>13500000</v>
      </c>
      <c r="P63" s="53" t="s">
        <v>23</v>
      </c>
      <c r="Q63" s="43"/>
      <c r="R63" s="27"/>
      <c r="S63" s="20" t="s">
        <v>342</v>
      </c>
      <c r="T63" s="20"/>
      <c r="U63" s="82"/>
    </row>
    <row r="64" spans="1:21" s="3" customFormat="1" ht="99" customHeight="1" x14ac:dyDescent="0.35">
      <c r="A64" s="55">
        <f t="shared" si="1"/>
        <v>63</v>
      </c>
      <c r="B64" s="71" t="s">
        <v>218</v>
      </c>
      <c r="C64" s="21" t="s">
        <v>216</v>
      </c>
      <c r="D64" s="25" t="s">
        <v>34</v>
      </c>
      <c r="E64" s="26" t="s">
        <v>217</v>
      </c>
      <c r="F64" s="28" t="s">
        <v>50</v>
      </c>
      <c r="G64" s="29">
        <v>2030</v>
      </c>
      <c r="H64" s="7" t="s">
        <v>338</v>
      </c>
      <c r="I64" s="34" t="s">
        <v>358</v>
      </c>
      <c r="J64" s="35" t="s">
        <v>9</v>
      </c>
      <c r="K64" s="7"/>
      <c r="L64" s="22" t="s">
        <v>359</v>
      </c>
      <c r="M64" s="39" t="s">
        <v>521</v>
      </c>
      <c r="N64" s="40"/>
      <c r="O64" s="49"/>
      <c r="P64" s="35" t="s">
        <v>85</v>
      </c>
      <c r="Q64" s="44">
        <v>500000</v>
      </c>
      <c r="R64" s="27" t="s">
        <v>360</v>
      </c>
      <c r="S64" s="20" t="s">
        <v>151</v>
      </c>
      <c r="T64" s="83" t="s">
        <v>494</v>
      </c>
      <c r="U64" s="82"/>
    </row>
    <row r="65" spans="1:23" s="3" customFormat="1" ht="99" customHeight="1" x14ac:dyDescent="0.35">
      <c r="A65" s="55">
        <f t="shared" si="1"/>
        <v>64</v>
      </c>
      <c r="B65" s="58" t="s">
        <v>123</v>
      </c>
      <c r="C65" s="19" t="s">
        <v>124</v>
      </c>
      <c r="D65" s="25" t="s">
        <v>34</v>
      </c>
      <c r="E65" s="26" t="s">
        <v>35</v>
      </c>
      <c r="F65" s="28" t="s">
        <v>50</v>
      </c>
      <c r="G65" s="29"/>
      <c r="H65" s="6" t="s">
        <v>115</v>
      </c>
      <c r="I65" s="34" t="s">
        <v>251</v>
      </c>
      <c r="J65" s="35" t="s">
        <v>9</v>
      </c>
      <c r="K65" s="7"/>
      <c r="L65" s="22"/>
      <c r="M65" s="39" t="s">
        <v>125</v>
      </c>
      <c r="N65" s="40"/>
      <c r="O65" s="47">
        <v>32000000</v>
      </c>
      <c r="P65" s="37" t="s">
        <v>178</v>
      </c>
      <c r="Q65" s="43">
        <v>11900000</v>
      </c>
      <c r="R65" s="27" t="s">
        <v>252</v>
      </c>
      <c r="S65" s="20" t="s">
        <v>174</v>
      </c>
      <c r="T65" s="20"/>
      <c r="U65" s="82"/>
    </row>
    <row r="66" spans="1:23" s="3" customFormat="1" ht="99" customHeight="1" x14ac:dyDescent="0.35">
      <c r="A66" s="55">
        <f t="shared" si="1"/>
        <v>65</v>
      </c>
      <c r="B66" s="58" t="s">
        <v>31</v>
      </c>
      <c r="C66" s="20" t="s">
        <v>33</v>
      </c>
      <c r="D66" s="25" t="s">
        <v>16</v>
      </c>
      <c r="E66" s="26" t="s">
        <v>17</v>
      </c>
      <c r="F66" s="28" t="s">
        <v>95</v>
      </c>
      <c r="G66" s="32" t="s">
        <v>313</v>
      </c>
      <c r="H66" s="6" t="s">
        <v>116</v>
      </c>
      <c r="I66" s="36" t="s">
        <v>200</v>
      </c>
      <c r="J66" s="37" t="s">
        <v>32</v>
      </c>
      <c r="K66" s="6" t="s">
        <v>13</v>
      </c>
      <c r="L66" s="23">
        <v>0.22</v>
      </c>
      <c r="M66" s="25" t="s">
        <v>158</v>
      </c>
      <c r="N66" s="41" t="s">
        <v>212</v>
      </c>
      <c r="O66" s="47">
        <v>5540000</v>
      </c>
      <c r="P66" s="48" t="s">
        <v>478</v>
      </c>
      <c r="Q66" s="43">
        <v>1111700</v>
      </c>
      <c r="R66" s="27" t="s">
        <v>177</v>
      </c>
      <c r="S66" s="19" t="s">
        <v>209</v>
      </c>
      <c r="T66" s="84" t="s">
        <v>493</v>
      </c>
      <c r="U66" s="82"/>
    </row>
    <row r="67" spans="1:23" s="3" customFormat="1" ht="99" customHeight="1" x14ac:dyDescent="0.35">
      <c r="A67" s="55">
        <f t="shared" ref="A67:A79" si="2">A66+1</f>
        <v>66</v>
      </c>
      <c r="B67" s="58" t="s">
        <v>134</v>
      </c>
      <c r="C67" s="19" t="s">
        <v>139</v>
      </c>
      <c r="D67" s="25" t="s">
        <v>38</v>
      </c>
      <c r="E67" s="26" t="s">
        <v>69</v>
      </c>
      <c r="F67" s="28" t="s">
        <v>50</v>
      </c>
      <c r="G67" s="29"/>
      <c r="H67" s="6" t="s">
        <v>115</v>
      </c>
      <c r="I67" s="34"/>
      <c r="J67" s="35"/>
      <c r="K67" s="7" t="s">
        <v>579</v>
      </c>
      <c r="L67" s="23" t="s">
        <v>198</v>
      </c>
      <c r="M67" s="39" t="s">
        <v>580</v>
      </c>
      <c r="N67" s="40"/>
      <c r="O67" s="52"/>
      <c r="P67" s="35"/>
      <c r="Q67" s="44" t="s">
        <v>583</v>
      </c>
      <c r="R67" s="27" t="s">
        <v>179</v>
      </c>
      <c r="S67" s="20" t="s">
        <v>222</v>
      </c>
      <c r="T67" s="84" t="s">
        <v>610</v>
      </c>
      <c r="U67" s="82"/>
    </row>
    <row r="68" spans="1:23" s="3" customFormat="1" ht="99" customHeight="1" x14ac:dyDescent="0.35">
      <c r="A68" s="55">
        <f t="shared" si="2"/>
        <v>67</v>
      </c>
      <c r="B68" s="57" t="s">
        <v>132</v>
      </c>
      <c r="C68" s="20" t="s">
        <v>581</v>
      </c>
      <c r="D68" s="25" t="s">
        <v>27</v>
      </c>
      <c r="E68" s="26" t="s">
        <v>133</v>
      </c>
      <c r="F68" s="28" t="s">
        <v>50</v>
      </c>
      <c r="G68" s="29"/>
      <c r="H68" s="6" t="s">
        <v>115</v>
      </c>
      <c r="I68" s="36"/>
      <c r="J68" s="37"/>
      <c r="K68" s="6" t="s">
        <v>13</v>
      </c>
      <c r="L68" s="23">
        <v>10</v>
      </c>
      <c r="M68" s="25" t="s">
        <v>64</v>
      </c>
      <c r="N68" s="41">
        <v>30</v>
      </c>
      <c r="O68" s="47"/>
      <c r="P68" s="37"/>
      <c r="Q68" s="44" t="s">
        <v>584</v>
      </c>
      <c r="R68" s="27" t="s">
        <v>582</v>
      </c>
      <c r="S68" s="20" t="s">
        <v>151</v>
      </c>
      <c r="T68" s="83" t="s">
        <v>585</v>
      </c>
      <c r="U68" s="82"/>
    </row>
    <row r="69" spans="1:23" s="3" customFormat="1" ht="99" customHeight="1" x14ac:dyDescent="0.35">
      <c r="A69" s="55">
        <f t="shared" si="2"/>
        <v>68</v>
      </c>
      <c r="B69" s="58" t="s">
        <v>306</v>
      </c>
      <c r="C69" s="19" t="s">
        <v>307</v>
      </c>
      <c r="D69" s="25" t="s">
        <v>16</v>
      </c>
      <c r="E69" s="26" t="s">
        <v>49</v>
      </c>
      <c r="F69" s="28" t="s">
        <v>50</v>
      </c>
      <c r="G69" s="29"/>
      <c r="H69" s="6" t="s">
        <v>115</v>
      </c>
      <c r="I69" s="36" t="s">
        <v>308</v>
      </c>
      <c r="J69" s="37" t="s">
        <v>9</v>
      </c>
      <c r="K69" s="6"/>
      <c r="L69" s="23"/>
      <c r="M69" s="25"/>
      <c r="N69" s="41"/>
      <c r="O69" s="47"/>
      <c r="P69" s="50"/>
      <c r="Q69" s="43"/>
      <c r="R69" s="27"/>
      <c r="S69" s="20" t="s">
        <v>253</v>
      </c>
      <c r="T69" s="20"/>
      <c r="U69" s="82"/>
    </row>
    <row r="70" spans="1:23" s="3" customFormat="1" ht="114" customHeight="1" x14ac:dyDescent="0.35">
      <c r="A70" s="55">
        <f t="shared" si="2"/>
        <v>69</v>
      </c>
      <c r="B70" s="58" t="s">
        <v>136</v>
      </c>
      <c r="C70" s="19" t="s">
        <v>568</v>
      </c>
      <c r="D70" s="25" t="s">
        <v>16</v>
      </c>
      <c r="E70" s="26" t="s">
        <v>49</v>
      </c>
      <c r="F70" s="28" t="s">
        <v>24</v>
      </c>
      <c r="G70" s="29">
        <v>2025</v>
      </c>
      <c r="H70" s="6" t="s">
        <v>115</v>
      </c>
      <c r="I70" s="34" t="s">
        <v>92</v>
      </c>
      <c r="J70" s="35" t="s">
        <v>9</v>
      </c>
      <c r="K70" s="7" t="s">
        <v>13</v>
      </c>
      <c r="L70" s="22" t="s">
        <v>262</v>
      </c>
      <c r="M70" s="25" t="s">
        <v>521</v>
      </c>
      <c r="N70" s="41"/>
      <c r="O70" s="51">
        <v>116000000</v>
      </c>
      <c r="P70" s="35" t="s">
        <v>569</v>
      </c>
      <c r="Q70" s="44" t="s">
        <v>263</v>
      </c>
      <c r="R70" s="27" t="s">
        <v>305</v>
      </c>
      <c r="S70" s="20" t="s">
        <v>253</v>
      </c>
      <c r="T70" s="83" t="s">
        <v>570</v>
      </c>
      <c r="U70" s="82"/>
    </row>
    <row r="71" spans="1:23" s="3" customFormat="1" ht="99" customHeight="1" x14ac:dyDescent="0.35">
      <c r="A71" s="55">
        <f t="shared" si="2"/>
        <v>70</v>
      </c>
      <c r="B71" s="58" t="s">
        <v>79</v>
      </c>
      <c r="C71" s="19" t="s">
        <v>150</v>
      </c>
      <c r="D71" s="25" t="s">
        <v>16</v>
      </c>
      <c r="E71" s="26" t="s">
        <v>60</v>
      </c>
      <c r="F71" s="28" t="s">
        <v>24</v>
      </c>
      <c r="G71" s="29">
        <v>2025</v>
      </c>
      <c r="H71" s="6" t="s">
        <v>115</v>
      </c>
      <c r="I71" s="34">
        <v>140</v>
      </c>
      <c r="J71" s="35" t="s">
        <v>9</v>
      </c>
      <c r="K71" s="7" t="s">
        <v>13</v>
      </c>
      <c r="L71" s="23">
        <v>1</v>
      </c>
      <c r="M71" s="39" t="s">
        <v>70</v>
      </c>
      <c r="N71" s="40">
        <v>121</v>
      </c>
      <c r="O71" s="47" t="s">
        <v>439</v>
      </c>
      <c r="P71" s="37" t="s">
        <v>23</v>
      </c>
      <c r="Q71" s="44" t="s">
        <v>438</v>
      </c>
      <c r="R71" s="27" t="s">
        <v>180</v>
      </c>
      <c r="S71" s="20" t="s">
        <v>162</v>
      </c>
      <c r="T71" s="20"/>
      <c r="U71" s="82"/>
    </row>
    <row r="72" spans="1:23" s="3" customFormat="1" ht="99" customHeight="1" x14ac:dyDescent="0.35">
      <c r="A72" s="55">
        <f t="shared" si="2"/>
        <v>71</v>
      </c>
      <c r="B72" s="58" t="s">
        <v>75</v>
      </c>
      <c r="C72" s="19" t="s">
        <v>76</v>
      </c>
      <c r="D72" s="25" t="s">
        <v>34</v>
      </c>
      <c r="E72" s="26" t="s">
        <v>35</v>
      </c>
      <c r="F72" s="28" t="s">
        <v>95</v>
      </c>
      <c r="G72" s="29">
        <v>2023</v>
      </c>
      <c r="H72" s="6" t="s">
        <v>115</v>
      </c>
      <c r="I72" s="34">
        <v>20</v>
      </c>
      <c r="J72" s="35" t="s">
        <v>30</v>
      </c>
      <c r="K72" s="7" t="s">
        <v>13</v>
      </c>
      <c r="L72" s="23" t="s">
        <v>276</v>
      </c>
      <c r="M72" s="39" t="s">
        <v>254</v>
      </c>
      <c r="N72" s="40"/>
      <c r="O72" s="47">
        <v>2500000</v>
      </c>
      <c r="P72" s="35" t="s">
        <v>298</v>
      </c>
      <c r="Q72" s="43">
        <v>1000000</v>
      </c>
      <c r="R72" s="27" t="s">
        <v>297</v>
      </c>
      <c r="S72" s="20" t="s">
        <v>152</v>
      </c>
      <c r="T72" s="20"/>
      <c r="U72" s="82"/>
    </row>
    <row r="73" spans="1:23" s="3" customFormat="1" ht="99" customHeight="1" x14ac:dyDescent="0.35">
      <c r="A73" s="55">
        <f t="shared" si="2"/>
        <v>72</v>
      </c>
      <c r="B73" s="58" t="s">
        <v>74</v>
      </c>
      <c r="C73" s="20" t="s">
        <v>72</v>
      </c>
      <c r="D73" s="25" t="s">
        <v>34</v>
      </c>
      <c r="E73" s="26" t="s">
        <v>35</v>
      </c>
      <c r="F73" s="28" t="s">
        <v>95</v>
      </c>
      <c r="G73" s="29">
        <v>2021</v>
      </c>
      <c r="H73" s="6" t="s">
        <v>115</v>
      </c>
      <c r="I73" s="36" t="s">
        <v>201</v>
      </c>
      <c r="J73" s="37" t="s">
        <v>30</v>
      </c>
      <c r="K73" s="6" t="s">
        <v>13</v>
      </c>
      <c r="L73" s="23">
        <v>0.25</v>
      </c>
      <c r="M73" s="25" t="s">
        <v>65</v>
      </c>
      <c r="N73" s="41">
        <v>0.58699999999999997</v>
      </c>
      <c r="O73" s="47">
        <v>7370000</v>
      </c>
      <c r="P73" s="50" t="s">
        <v>23</v>
      </c>
      <c r="Q73" s="43">
        <v>3070000</v>
      </c>
      <c r="R73" s="27" t="s">
        <v>138</v>
      </c>
      <c r="S73" s="19" t="s">
        <v>214</v>
      </c>
      <c r="T73" s="19"/>
      <c r="U73" s="82"/>
    </row>
    <row r="74" spans="1:23" s="3" customFormat="1" ht="99" customHeight="1" x14ac:dyDescent="0.35">
      <c r="A74" s="55">
        <f t="shared" si="2"/>
        <v>73</v>
      </c>
      <c r="B74" s="81" t="s">
        <v>620</v>
      </c>
      <c r="C74" s="20" t="s">
        <v>616</v>
      </c>
      <c r="D74" s="25" t="s">
        <v>5</v>
      </c>
      <c r="E74" s="26" t="s">
        <v>596</v>
      </c>
      <c r="F74" s="30" t="s">
        <v>618</v>
      </c>
      <c r="G74" s="29"/>
      <c r="H74" s="7" t="s">
        <v>617</v>
      </c>
      <c r="I74" s="36"/>
      <c r="J74" s="37"/>
      <c r="K74" s="6"/>
      <c r="L74" s="23"/>
      <c r="M74" s="25"/>
      <c r="N74" s="41"/>
      <c r="O74" s="47"/>
      <c r="P74" s="50"/>
      <c r="Q74" s="43"/>
      <c r="R74" s="27"/>
      <c r="S74" s="19" t="s">
        <v>619</v>
      </c>
      <c r="T74" s="84" t="s">
        <v>601</v>
      </c>
      <c r="U74" s="82"/>
    </row>
    <row r="75" spans="1:23" s="3" customFormat="1" ht="99" customHeight="1" x14ac:dyDescent="0.35">
      <c r="A75" s="55">
        <f t="shared" si="2"/>
        <v>74</v>
      </c>
      <c r="B75" s="81" t="s">
        <v>448</v>
      </c>
      <c r="C75" s="20" t="s">
        <v>543</v>
      </c>
      <c r="D75" s="25" t="s">
        <v>5</v>
      </c>
      <c r="E75" s="26" t="s">
        <v>449</v>
      </c>
      <c r="F75" s="28" t="s">
        <v>50</v>
      </c>
      <c r="G75" s="29">
        <v>2028</v>
      </c>
      <c r="H75" s="6" t="s">
        <v>115</v>
      </c>
      <c r="I75" s="34" t="s">
        <v>544</v>
      </c>
      <c r="J75" s="35" t="s">
        <v>9</v>
      </c>
      <c r="K75" s="6"/>
      <c r="L75" s="22" t="s">
        <v>545</v>
      </c>
      <c r="M75" s="39" t="s">
        <v>450</v>
      </c>
      <c r="N75" s="41" t="s">
        <v>451</v>
      </c>
      <c r="O75" s="47"/>
      <c r="P75" s="50"/>
      <c r="Q75" s="43"/>
      <c r="R75" s="27"/>
      <c r="S75" s="19" t="s">
        <v>546</v>
      </c>
      <c r="T75" s="84" t="s">
        <v>611</v>
      </c>
      <c r="U75" s="82"/>
    </row>
    <row r="76" spans="1:23" s="3" customFormat="1" ht="99" customHeight="1" x14ac:dyDescent="0.35">
      <c r="A76" s="55">
        <f t="shared" si="2"/>
        <v>75</v>
      </c>
      <c r="B76" s="58" t="s">
        <v>129</v>
      </c>
      <c r="C76" s="19" t="s">
        <v>130</v>
      </c>
      <c r="D76" s="25" t="s">
        <v>34</v>
      </c>
      <c r="E76" s="26" t="s">
        <v>131</v>
      </c>
      <c r="F76" s="28" t="s">
        <v>50</v>
      </c>
      <c r="G76" s="29"/>
      <c r="H76" s="6" t="s">
        <v>115</v>
      </c>
      <c r="I76" s="36" t="s">
        <v>323</v>
      </c>
      <c r="J76" s="37" t="s">
        <v>9</v>
      </c>
      <c r="K76" s="6" t="s">
        <v>13</v>
      </c>
      <c r="L76" s="23" t="s">
        <v>240</v>
      </c>
      <c r="M76" s="25" t="s">
        <v>521</v>
      </c>
      <c r="N76" s="41"/>
      <c r="O76" s="47">
        <v>47000000</v>
      </c>
      <c r="P76" s="53" t="s">
        <v>23</v>
      </c>
      <c r="Q76" s="43"/>
      <c r="R76" s="46"/>
      <c r="S76" s="20" t="s">
        <v>181</v>
      </c>
      <c r="T76" s="20"/>
      <c r="U76" s="82"/>
    </row>
    <row r="77" spans="1:23" s="3" customFormat="1" ht="99" customHeight="1" x14ac:dyDescent="0.35">
      <c r="A77" s="55">
        <f t="shared" si="2"/>
        <v>76</v>
      </c>
      <c r="B77" s="57" t="s">
        <v>84</v>
      </c>
      <c r="C77" s="19" t="s">
        <v>406</v>
      </c>
      <c r="D77" s="25" t="s">
        <v>5</v>
      </c>
      <c r="E77" s="26" t="s">
        <v>83</v>
      </c>
      <c r="F77" s="28" t="s">
        <v>50</v>
      </c>
      <c r="G77" s="31" t="s">
        <v>430</v>
      </c>
      <c r="H77" s="6" t="s">
        <v>115</v>
      </c>
      <c r="I77" s="34" t="s">
        <v>577</v>
      </c>
      <c r="J77" s="37" t="s">
        <v>9</v>
      </c>
      <c r="K77" s="6"/>
      <c r="L77" s="23"/>
      <c r="M77" s="25" t="s">
        <v>66</v>
      </c>
      <c r="N77" s="40" t="s">
        <v>578</v>
      </c>
      <c r="O77" s="54"/>
      <c r="P77" s="37"/>
      <c r="Q77" s="43"/>
      <c r="R77" s="46"/>
      <c r="S77" s="20" t="s">
        <v>335</v>
      </c>
      <c r="T77" s="85" t="s">
        <v>612</v>
      </c>
      <c r="U77" s="82"/>
    </row>
    <row r="78" spans="1:23" s="3" customFormat="1" ht="99" customHeight="1" x14ac:dyDescent="0.35">
      <c r="A78" s="55">
        <f t="shared" si="2"/>
        <v>77</v>
      </c>
      <c r="B78" s="57" t="s">
        <v>36</v>
      </c>
      <c r="C78" s="20" t="s">
        <v>37</v>
      </c>
      <c r="D78" s="25" t="s">
        <v>38</v>
      </c>
      <c r="E78" s="26" t="s">
        <v>39</v>
      </c>
      <c r="F78" s="28" t="s">
        <v>95</v>
      </c>
      <c r="G78" s="29">
        <v>2021</v>
      </c>
      <c r="H78" s="6" t="s">
        <v>116</v>
      </c>
      <c r="I78" s="36">
        <v>88</v>
      </c>
      <c r="J78" s="35" t="s">
        <v>9</v>
      </c>
      <c r="K78" s="6" t="s">
        <v>13</v>
      </c>
      <c r="L78" s="23">
        <v>0.5</v>
      </c>
      <c r="M78" s="25" t="s">
        <v>40</v>
      </c>
      <c r="N78" s="41"/>
      <c r="O78" s="47">
        <v>15000000</v>
      </c>
      <c r="P78" s="50" t="s">
        <v>23</v>
      </c>
      <c r="Q78" s="43">
        <v>7500000</v>
      </c>
      <c r="R78" s="27" t="s">
        <v>138</v>
      </c>
      <c r="S78" s="19" t="s">
        <v>234</v>
      </c>
      <c r="T78" s="19"/>
      <c r="U78" s="82"/>
    </row>
    <row r="79" spans="1:23" s="3" customFormat="1" ht="99" customHeight="1" x14ac:dyDescent="0.35">
      <c r="A79" s="55">
        <f t="shared" si="2"/>
        <v>78</v>
      </c>
      <c r="B79" s="58" t="s">
        <v>120</v>
      </c>
      <c r="C79" s="19" t="s">
        <v>194</v>
      </c>
      <c r="D79" s="25" t="s">
        <v>5</v>
      </c>
      <c r="E79" s="26" t="s">
        <v>8</v>
      </c>
      <c r="F79" s="30" t="s">
        <v>24</v>
      </c>
      <c r="G79" s="32">
        <v>2025</v>
      </c>
      <c r="H79" s="6" t="s">
        <v>115</v>
      </c>
      <c r="I79" s="36">
        <v>640</v>
      </c>
      <c r="J79" s="37" t="s">
        <v>9</v>
      </c>
      <c r="K79" s="6" t="s">
        <v>18</v>
      </c>
      <c r="L79" s="23">
        <v>10</v>
      </c>
      <c r="M79" s="25" t="s">
        <v>482</v>
      </c>
      <c r="N79" s="41">
        <v>18</v>
      </c>
      <c r="O79" s="47">
        <v>87000000</v>
      </c>
      <c r="P79" s="48" t="s">
        <v>23</v>
      </c>
      <c r="Q79" s="44" t="s">
        <v>238</v>
      </c>
      <c r="R79" s="27" t="s">
        <v>239</v>
      </c>
      <c r="S79" s="20" t="s">
        <v>483</v>
      </c>
      <c r="T79" s="83" t="s">
        <v>484</v>
      </c>
      <c r="U79" s="82"/>
    </row>
    <row r="80" spans="1:23" ht="99" customHeight="1" x14ac:dyDescent="0.35">
      <c r="H80" s="2"/>
      <c r="V80" s="1"/>
      <c r="W80" s="1"/>
    </row>
    <row r="81" spans="8:23" ht="14.5" x14ac:dyDescent="0.35">
      <c r="H81" s="2"/>
      <c r="N81" s="17"/>
      <c r="O81" s="18"/>
      <c r="V81" s="1"/>
      <c r="W81" s="1"/>
    </row>
    <row r="82" spans="8:23" ht="14.5" x14ac:dyDescent="0.35">
      <c r="H82" s="2"/>
      <c r="N82" s="17"/>
      <c r="O82" s="18"/>
      <c r="V82" s="1"/>
      <c r="W82" s="1"/>
    </row>
    <row r="83" spans="8:23" ht="14.5" x14ac:dyDescent="0.35">
      <c r="H83" s="2"/>
      <c r="N83" s="17"/>
      <c r="O83" s="18"/>
      <c r="V83" s="1"/>
      <c r="W83" s="1"/>
    </row>
    <row r="84" spans="8:23" ht="14.5" x14ac:dyDescent="0.35">
      <c r="H84" s="2"/>
      <c r="N84" s="17"/>
      <c r="O84" s="18"/>
      <c r="V84" s="1"/>
      <c r="W84" s="1"/>
    </row>
    <row r="85" spans="8:23" ht="14.5" x14ac:dyDescent="0.35">
      <c r="H85" s="2"/>
      <c r="N85" s="17"/>
      <c r="O85" s="18"/>
      <c r="V85" s="1"/>
      <c r="W85" s="1"/>
    </row>
    <row r="86" spans="8:23" ht="14.5" x14ac:dyDescent="0.35">
      <c r="H86" s="2"/>
      <c r="N86" s="17"/>
      <c r="O86" s="18"/>
      <c r="V86" s="1"/>
      <c r="W86" s="1"/>
    </row>
    <row r="87" spans="8:23" ht="14.5" x14ac:dyDescent="0.35">
      <c r="H87" s="2"/>
      <c r="N87" s="17"/>
      <c r="O87" s="18"/>
      <c r="V87" s="1"/>
      <c r="W87" s="1"/>
    </row>
    <row r="88" spans="8:23" x14ac:dyDescent="0.35">
      <c r="N88" s="17"/>
      <c r="O88" s="18"/>
      <c r="V88" s="1"/>
      <c r="W88" s="1"/>
    </row>
    <row r="89" spans="8:23" x14ac:dyDescent="0.35">
      <c r="N89" s="17"/>
      <c r="O89" s="18"/>
      <c r="V89" s="1"/>
      <c r="W89" s="1"/>
    </row>
    <row r="90" spans="8:23" x14ac:dyDescent="0.35">
      <c r="N90" s="17"/>
      <c r="O90" s="18"/>
      <c r="V90" s="1"/>
      <c r="W90" s="1"/>
    </row>
    <row r="91" spans="8:23" x14ac:dyDescent="0.35">
      <c r="N91" s="17"/>
      <c r="O91" s="18"/>
      <c r="V91" s="1"/>
      <c r="W91" s="1"/>
    </row>
    <row r="92" spans="8:23" x14ac:dyDescent="0.35">
      <c r="N92" s="17"/>
      <c r="O92" s="18"/>
      <c r="V92" s="1"/>
      <c r="W92" s="1"/>
    </row>
    <row r="93" spans="8:23" x14ac:dyDescent="0.35">
      <c r="N93" s="17"/>
      <c r="O93" s="18"/>
      <c r="V93" s="1"/>
      <c r="W93" s="1"/>
    </row>
    <row r="94" spans="8:23" x14ac:dyDescent="0.35">
      <c r="N94" s="17"/>
      <c r="O94" s="18"/>
      <c r="V94" s="1"/>
      <c r="W94" s="1"/>
    </row>
    <row r="95" spans="8:23" x14ac:dyDescent="0.35">
      <c r="N95" s="17"/>
      <c r="O95" s="18"/>
      <c r="V95" s="1"/>
      <c r="W95" s="1"/>
    </row>
    <row r="96" spans="8:23" x14ac:dyDescent="0.35">
      <c r="N96" s="17"/>
      <c r="O96" s="18"/>
      <c r="V96" s="1"/>
      <c r="W96" s="1"/>
    </row>
    <row r="97" spans="14:23" x14ac:dyDescent="0.35">
      <c r="N97" s="17"/>
      <c r="O97" s="18"/>
      <c r="V97" s="1"/>
      <c r="W97" s="1"/>
    </row>
    <row r="98" spans="14:23" x14ac:dyDescent="0.35">
      <c r="N98" s="17"/>
      <c r="O98" s="18"/>
      <c r="V98" s="1"/>
      <c r="W98" s="1"/>
    </row>
    <row r="99" spans="14:23" x14ac:dyDescent="0.35">
      <c r="N99" s="17"/>
      <c r="O99" s="18"/>
      <c r="V99" s="1"/>
      <c r="W99" s="1"/>
    </row>
    <row r="100" spans="14:23" x14ac:dyDescent="0.35">
      <c r="N100" s="17"/>
      <c r="O100" s="18"/>
      <c r="V100" s="1"/>
      <c r="W100" s="1"/>
    </row>
    <row r="101" spans="14:23" x14ac:dyDescent="0.35">
      <c r="N101" s="17"/>
      <c r="O101" s="18"/>
      <c r="V101" s="1"/>
      <c r="W101" s="1"/>
    </row>
    <row r="102" spans="14:23" x14ac:dyDescent="0.35">
      <c r="N102" s="17"/>
      <c r="O102" s="18"/>
      <c r="V102" s="1"/>
      <c r="W102" s="1"/>
    </row>
    <row r="103" spans="14:23" x14ac:dyDescent="0.35">
      <c r="V103" s="1"/>
      <c r="W103" s="1"/>
    </row>
    <row r="104" spans="14:23" x14ac:dyDescent="0.35">
      <c r="V104" s="1"/>
      <c r="W104" s="1"/>
    </row>
    <row r="105" spans="14:23" x14ac:dyDescent="0.35">
      <c r="V105" s="1"/>
      <c r="W105" s="1"/>
    </row>
    <row r="106" spans="14:23" x14ac:dyDescent="0.35">
      <c r="V106" s="1"/>
      <c r="W106" s="1"/>
    </row>
    <row r="107" spans="14:23" x14ac:dyDescent="0.35">
      <c r="V107" s="1"/>
      <c r="W107" s="1"/>
    </row>
    <row r="108" spans="14:23" x14ac:dyDescent="0.35">
      <c r="V108" s="1"/>
      <c r="W108" s="1"/>
    </row>
    <row r="109" spans="14:23" x14ac:dyDescent="0.35">
      <c r="V109" s="1"/>
      <c r="W109" s="1"/>
    </row>
    <row r="110" spans="14:23" x14ac:dyDescent="0.35">
      <c r="V110" s="1"/>
      <c r="W110" s="1"/>
    </row>
    <row r="111" spans="14:23" x14ac:dyDescent="0.35">
      <c r="V111" s="1"/>
      <c r="W111" s="1"/>
    </row>
    <row r="112" spans="14:23" x14ac:dyDescent="0.35">
      <c r="V112" s="1"/>
      <c r="W112" s="1"/>
    </row>
    <row r="113" spans="22:23" x14ac:dyDescent="0.35">
      <c r="V113" s="1"/>
      <c r="W113" s="1"/>
    </row>
    <row r="114" spans="22:23" x14ac:dyDescent="0.35">
      <c r="V114" s="1"/>
      <c r="W114" s="1"/>
    </row>
    <row r="115" spans="22:23" x14ac:dyDescent="0.35">
      <c r="V115" s="1"/>
      <c r="W115" s="1"/>
    </row>
    <row r="116" spans="22:23" x14ac:dyDescent="0.35">
      <c r="V116" s="1"/>
      <c r="W116" s="1"/>
    </row>
    <row r="117" spans="22:23" x14ac:dyDescent="0.35">
      <c r="V117" s="1"/>
      <c r="W117" s="1"/>
    </row>
    <row r="118" spans="22:23" x14ac:dyDescent="0.35">
      <c r="V118" s="1"/>
      <c r="W118" s="1"/>
    </row>
    <row r="119" spans="22:23" x14ac:dyDescent="0.35">
      <c r="V119" s="1"/>
      <c r="W119" s="1"/>
    </row>
    <row r="120" spans="22:23" x14ac:dyDescent="0.35">
      <c r="V120" s="1"/>
      <c r="W120" s="1"/>
    </row>
    <row r="121" spans="22:23" x14ac:dyDescent="0.35">
      <c r="V121" s="1"/>
      <c r="W121" s="1"/>
    </row>
    <row r="122" spans="22:23" x14ac:dyDescent="0.35">
      <c r="V122" s="1"/>
      <c r="W122" s="1"/>
    </row>
    <row r="123" spans="22:23" x14ac:dyDescent="0.35">
      <c r="V123" s="1"/>
      <c r="W123" s="1"/>
    </row>
    <row r="124" spans="22:23" x14ac:dyDescent="0.35">
      <c r="V124" s="1"/>
      <c r="W124" s="1"/>
    </row>
    <row r="125" spans="22:23" x14ac:dyDescent="0.35">
      <c r="V125" s="1"/>
      <c r="W125" s="1"/>
    </row>
    <row r="126" spans="22:23" x14ac:dyDescent="0.35">
      <c r="V126" s="1"/>
      <c r="W126" s="1"/>
    </row>
    <row r="127" spans="22:23" x14ac:dyDescent="0.35">
      <c r="V127" s="1"/>
      <c r="W127" s="1"/>
    </row>
    <row r="128" spans="22:23" x14ac:dyDescent="0.35">
      <c r="V128" s="1"/>
      <c r="W128" s="1"/>
    </row>
    <row r="129" spans="22:23" x14ac:dyDescent="0.35">
      <c r="V129" s="1"/>
      <c r="W129" s="1"/>
    </row>
    <row r="130" spans="22:23" x14ac:dyDescent="0.35">
      <c r="V130" s="1"/>
      <c r="W130" s="1"/>
    </row>
    <row r="131" spans="22:23" x14ac:dyDescent="0.35">
      <c r="V131" s="1"/>
      <c r="W131" s="1"/>
    </row>
    <row r="132" spans="22:23" x14ac:dyDescent="0.35">
      <c r="V132" s="1"/>
      <c r="W132" s="1"/>
    </row>
    <row r="133" spans="22:23" x14ac:dyDescent="0.35">
      <c r="V133" s="1"/>
      <c r="W133" s="1"/>
    </row>
    <row r="134" spans="22:23" x14ac:dyDescent="0.35">
      <c r="V134" s="1"/>
      <c r="W134" s="1"/>
    </row>
    <row r="135" spans="22:23" x14ac:dyDescent="0.35">
      <c r="V135" s="1"/>
      <c r="W135" s="1"/>
    </row>
    <row r="136" spans="22:23" x14ac:dyDescent="0.35">
      <c r="V136" s="1"/>
      <c r="W136" s="1"/>
    </row>
    <row r="137" spans="22:23" x14ac:dyDescent="0.35">
      <c r="V137" s="1"/>
      <c r="W137" s="1"/>
    </row>
    <row r="138" spans="22:23" x14ac:dyDescent="0.35">
      <c r="V138" s="1"/>
      <c r="W138" s="1"/>
    </row>
    <row r="139" spans="22:23" x14ac:dyDescent="0.35">
      <c r="V139" s="1"/>
      <c r="W139" s="1"/>
    </row>
    <row r="140" spans="22:23" x14ac:dyDescent="0.35">
      <c r="V140" s="1"/>
      <c r="W140" s="1"/>
    </row>
    <row r="141" spans="22:23" x14ac:dyDescent="0.35">
      <c r="V141" s="1"/>
      <c r="W141" s="1"/>
    </row>
    <row r="142" spans="22:23" x14ac:dyDescent="0.35">
      <c r="V142" s="1"/>
      <c r="W142" s="1"/>
    </row>
    <row r="143" spans="22:23" x14ac:dyDescent="0.35">
      <c r="V143" s="1"/>
      <c r="W143" s="1"/>
    </row>
    <row r="144" spans="22:23" x14ac:dyDescent="0.35">
      <c r="V144" s="1"/>
      <c r="W144" s="1"/>
    </row>
    <row r="145" spans="22:23" x14ac:dyDescent="0.35">
      <c r="V145" s="1"/>
      <c r="W145" s="1"/>
    </row>
    <row r="146" spans="22:23" x14ac:dyDescent="0.35">
      <c r="V146" s="1"/>
      <c r="W146" s="1"/>
    </row>
    <row r="147" spans="22:23" x14ac:dyDescent="0.35">
      <c r="V147" s="1"/>
      <c r="W147" s="1"/>
    </row>
    <row r="148" spans="22:23" x14ac:dyDescent="0.35">
      <c r="V148" s="1"/>
      <c r="W148" s="1"/>
    </row>
    <row r="149" spans="22:23" x14ac:dyDescent="0.35">
      <c r="V149" s="1"/>
      <c r="W149" s="1"/>
    </row>
    <row r="150" spans="22:23" x14ac:dyDescent="0.35">
      <c r="V150" s="1"/>
      <c r="W150" s="1"/>
    </row>
    <row r="151" spans="22:23" x14ac:dyDescent="0.35">
      <c r="V151" s="1"/>
      <c r="W151" s="1"/>
    </row>
    <row r="152" spans="22:23" x14ac:dyDescent="0.35">
      <c r="V152" s="1"/>
      <c r="W152" s="1"/>
    </row>
    <row r="153" spans="22:23" x14ac:dyDescent="0.35">
      <c r="V153" s="1"/>
      <c r="W153" s="1"/>
    </row>
    <row r="154" spans="22:23" x14ac:dyDescent="0.35">
      <c r="V154" s="1"/>
      <c r="W154" s="1"/>
    </row>
    <row r="155" spans="22:23" x14ac:dyDescent="0.35">
      <c r="V155" s="1"/>
      <c r="W155" s="1"/>
    </row>
    <row r="156" spans="22:23" x14ac:dyDescent="0.35">
      <c r="V156" s="1"/>
      <c r="W156" s="1"/>
    </row>
    <row r="157" spans="22:23" x14ac:dyDescent="0.35">
      <c r="V157" s="1"/>
      <c r="W157" s="1"/>
    </row>
    <row r="158" spans="22:23" x14ac:dyDescent="0.35">
      <c r="V158" s="1"/>
      <c r="W158" s="1"/>
    </row>
    <row r="159" spans="22:23" x14ac:dyDescent="0.35">
      <c r="V159" s="1"/>
      <c r="W159" s="1"/>
    </row>
    <row r="160" spans="22:23" x14ac:dyDescent="0.35">
      <c r="V160" s="1"/>
      <c r="W160" s="1"/>
    </row>
    <row r="161" spans="22:23" x14ac:dyDescent="0.35">
      <c r="V161" s="1"/>
      <c r="W161" s="1"/>
    </row>
    <row r="162" spans="22:23" x14ac:dyDescent="0.35">
      <c r="V162" s="1"/>
      <c r="W162" s="1"/>
    </row>
    <row r="163" spans="22:23" x14ac:dyDescent="0.35">
      <c r="V163" s="1"/>
      <c r="W163" s="1"/>
    </row>
    <row r="164" spans="22:23" x14ac:dyDescent="0.35">
      <c r="V164" s="1"/>
      <c r="W164" s="1"/>
    </row>
    <row r="165" spans="22:23" x14ac:dyDescent="0.35">
      <c r="V165" s="1"/>
      <c r="W165" s="1"/>
    </row>
    <row r="166" spans="22:23" x14ac:dyDescent="0.35">
      <c r="V166" s="1"/>
      <c r="W166" s="1"/>
    </row>
    <row r="167" spans="22:23" x14ac:dyDescent="0.35">
      <c r="V167" s="1"/>
      <c r="W167" s="1"/>
    </row>
    <row r="168" spans="22:23" x14ac:dyDescent="0.35">
      <c r="V168" s="1"/>
      <c r="W168" s="1"/>
    </row>
    <row r="169" spans="22:23" x14ac:dyDescent="0.35">
      <c r="V169" s="1"/>
      <c r="W169" s="1"/>
    </row>
    <row r="170" spans="22:23" x14ac:dyDescent="0.35">
      <c r="V170" s="1"/>
      <c r="W170" s="1"/>
    </row>
    <row r="171" spans="22:23" x14ac:dyDescent="0.35">
      <c r="V171" s="1"/>
      <c r="W171" s="1"/>
    </row>
    <row r="172" spans="22:23" x14ac:dyDescent="0.35">
      <c r="V172" s="1"/>
      <c r="W172" s="1"/>
    </row>
    <row r="173" spans="22:23" x14ac:dyDescent="0.35">
      <c r="V173" s="1"/>
      <c r="W173" s="1"/>
    </row>
    <row r="174" spans="22:23" x14ac:dyDescent="0.35">
      <c r="V174" s="1"/>
      <c r="W174" s="1"/>
    </row>
    <row r="175" spans="22:23" x14ac:dyDescent="0.35">
      <c r="V175" s="1"/>
      <c r="W175" s="1"/>
    </row>
    <row r="176" spans="22:23" x14ac:dyDescent="0.35">
      <c r="V176" s="1"/>
      <c r="W176" s="1"/>
    </row>
    <row r="177" spans="22:23" x14ac:dyDescent="0.35">
      <c r="V177" s="1"/>
      <c r="W177" s="1"/>
    </row>
    <row r="178" spans="22:23" x14ac:dyDescent="0.35">
      <c r="V178" s="1"/>
      <c r="W178" s="1"/>
    </row>
    <row r="179" spans="22:23" x14ac:dyDescent="0.35">
      <c r="V179" s="1"/>
      <c r="W179" s="1"/>
    </row>
    <row r="180" spans="22:23" x14ac:dyDescent="0.35">
      <c r="V180" s="1"/>
      <c r="W180" s="1"/>
    </row>
    <row r="181" spans="22:23" x14ac:dyDescent="0.35">
      <c r="V181" s="1"/>
      <c r="W181" s="1"/>
    </row>
    <row r="182" spans="22:23" x14ac:dyDescent="0.35">
      <c r="V182" s="1"/>
      <c r="W182" s="1"/>
    </row>
    <row r="183" spans="22:23" x14ac:dyDescent="0.35">
      <c r="V183" s="1"/>
      <c r="W183" s="1"/>
    </row>
    <row r="184" spans="22:23" x14ac:dyDescent="0.35">
      <c r="V184" s="1"/>
      <c r="W184" s="1"/>
    </row>
    <row r="185" spans="22:23" x14ac:dyDescent="0.35">
      <c r="V185" s="1"/>
      <c r="W185" s="1"/>
    </row>
    <row r="186" spans="22:23" x14ac:dyDescent="0.35">
      <c r="V186" s="1"/>
      <c r="W186" s="1"/>
    </row>
    <row r="187" spans="22:23" x14ac:dyDescent="0.35">
      <c r="V187" s="1"/>
      <c r="W187" s="1"/>
    </row>
    <row r="188" spans="22:23" x14ac:dyDescent="0.35">
      <c r="V188" s="1"/>
      <c r="W188" s="1"/>
    </row>
    <row r="189" spans="22:23" x14ac:dyDescent="0.35">
      <c r="V189" s="1"/>
      <c r="W189" s="1"/>
    </row>
    <row r="190" spans="22:23" x14ac:dyDescent="0.35">
      <c r="V190" s="1"/>
      <c r="W190" s="1"/>
    </row>
    <row r="191" spans="22:23" x14ac:dyDescent="0.35">
      <c r="V191" s="1"/>
      <c r="W191" s="1"/>
    </row>
    <row r="192" spans="22:23" x14ac:dyDescent="0.35">
      <c r="V192" s="1"/>
      <c r="W192" s="1"/>
    </row>
    <row r="193" spans="22:23" x14ac:dyDescent="0.35">
      <c r="V193" s="1"/>
      <c r="W193" s="1"/>
    </row>
    <row r="194" spans="22:23" x14ac:dyDescent="0.35">
      <c r="V194" s="1"/>
      <c r="W194" s="1"/>
    </row>
    <row r="195" spans="22:23" x14ac:dyDescent="0.35">
      <c r="V195" s="1"/>
      <c r="W195" s="1"/>
    </row>
    <row r="196" spans="22:23" x14ac:dyDescent="0.35">
      <c r="V196" s="1"/>
      <c r="W196" s="1"/>
    </row>
    <row r="197" spans="22:23" x14ac:dyDescent="0.35">
      <c r="V197" s="1"/>
      <c r="W197" s="1"/>
    </row>
    <row r="198" spans="22:23" x14ac:dyDescent="0.35">
      <c r="V198" s="1"/>
      <c r="W198" s="1"/>
    </row>
    <row r="199" spans="22:23" x14ac:dyDescent="0.35">
      <c r="V199" s="1"/>
      <c r="W199" s="1"/>
    </row>
    <row r="200" spans="22:23" x14ac:dyDescent="0.35">
      <c r="V200" s="1"/>
      <c r="W200" s="1"/>
    </row>
    <row r="201" spans="22:23" x14ac:dyDescent="0.35">
      <c r="V201" s="1"/>
      <c r="W201" s="1"/>
    </row>
    <row r="202" spans="22:23" x14ac:dyDescent="0.35">
      <c r="V202" s="1"/>
      <c r="W202" s="1"/>
    </row>
    <row r="203" spans="22:23" x14ac:dyDescent="0.35">
      <c r="V203" s="1"/>
      <c r="W203" s="1"/>
    </row>
    <row r="204" spans="22:23" x14ac:dyDescent="0.35">
      <c r="V204" s="1"/>
      <c r="W204" s="1"/>
    </row>
    <row r="205" spans="22:23" x14ac:dyDescent="0.35">
      <c r="V205" s="1"/>
      <c r="W205" s="1"/>
    </row>
    <row r="206" spans="22:23" x14ac:dyDescent="0.35">
      <c r="V206" s="1"/>
      <c r="W206" s="1"/>
    </row>
    <row r="207" spans="22:23" x14ac:dyDescent="0.35">
      <c r="V207" s="1"/>
      <c r="W207" s="1"/>
    </row>
    <row r="208" spans="22:23" x14ac:dyDescent="0.35">
      <c r="V208" s="1"/>
      <c r="W208" s="1"/>
    </row>
    <row r="209" spans="22:23" x14ac:dyDescent="0.35">
      <c r="V209" s="1"/>
      <c r="W209" s="1"/>
    </row>
    <row r="210" spans="22:23" x14ac:dyDescent="0.35">
      <c r="V210" s="1"/>
      <c r="W210" s="1"/>
    </row>
    <row r="211" spans="22:23" x14ac:dyDescent="0.35">
      <c r="V211" s="1"/>
      <c r="W211" s="1"/>
    </row>
    <row r="212" spans="22:23" x14ac:dyDescent="0.35">
      <c r="V212" s="1"/>
      <c r="W212" s="1"/>
    </row>
    <row r="213" spans="22:23" x14ac:dyDescent="0.35">
      <c r="V213" s="1"/>
      <c r="W213" s="1"/>
    </row>
    <row r="214" spans="22:23" x14ac:dyDescent="0.35">
      <c r="V214" s="1"/>
      <c r="W214" s="1"/>
    </row>
    <row r="215" spans="22:23" x14ac:dyDescent="0.35">
      <c r="V215" s="1"/>
      <c r="W215" s="1"/>
    </row>
    <row r="216" spans="22:23" x14ac:dyDescent="0.35">
      <c r="V216" s="1"/>
      <c r="W216" s="1"/>
    </row>
    <row r="217" spans="22:23" x14ac:dyDescent="0.35">
      <c r="V217" s="1"/>
      <c r="W217" s="1"/>
    </row>
    <row r="218" spans="22:23" x14ac:dyDescent="0.35">
      <c r="V218" s="1"/>
      <c r="W218" s="1"/>
    </row>
    <row r="219" spans="22:23" x14ac:dyDescent="0.35">
      <c r="V219" s="1"/>
      <c r="W219" s="1"/>
    </row>
    <row r="220" spans="22:23" x14ac:dyDescent="0.35">
      <c r="V220" s="1"/>
      <c r="W220" s="1"/>
    </row>
    <row r="221" spans="22:23" x14ac:dyDescent="0.35">
      <c r="V221" s="1"/>
      <c r="W221" s="1"/>
    </row>
    <row r="222" spans="22:23" x14ac:dyDescent="0.35">
      <c r="V222" s="1"/>
      <c r="W222" s="1"/>
    </row>
    <row r="223" spans="22:23" x14ac:dyDescent="0.35">
      <c r="V223" s="1"/>
      <c r="W223" s="1"/>
    </row>
    <row r="224" spans="22:23" x14ac:dyDescent="0.35">
      <c r="V224" s="1"/>
      <c r="W224" s="1"/>
    </row>
    <row r="225" spans="22:23" x14ac:dyDescent="0.35">
      <c r="V225" s="1"/>
      <c r="W225" s="1"/>
    </row>
    <row r="226" spans="22:23" x14ac:dyDescent="0.35">
      <c r="V226" s="1"/>
      <c r="W226" s="1"/>
    </row>
    <row r="227" spans="22:23" x14ac:dyDescent="0.35">
      <c r="V227" s="1"/>
      <c r="W227" s="1"/>
    </row>
    <row r="228" spans="22:23" x14ac:dyDescent="0.35">
      <c r="V228" s="1"/>
      <c r="W228" s="1"/>
    </row>
    <row r="229" spans="22:23" x14ac:dyDescent="0.35">
      <c r="V229" s="1"/>
      <c r="W229" s="1"/>
    </row>
    <row r="230" spans="22:23" x14ac:dyDescent="0.35">
      <c r="V230" s="1"/>
      <c r="W230" s="1"/>
    </row>
    <row r="231" spans="22:23" x14ac:dyDescent="0.35">
      <c r="V231" s="1"/>
      <c r="W231" s="1"/>
    </row>
    <row r="232" spans="22:23" x14ac:dyDescent="0.35">
      <c r="V232" s="1"/>
      <c r="W232" s="1"/>
    </row>
    <row r="233" spans="22:23" x14ac:dyDescent="0.35">
      <c r="V233" s="1"/>
      <c r="W233" s="1"/>
    </row>
    <row r="234" spans="22:23" x14ac:dyDescent="0.35">
      <c r="V234" s="1"/>
      <c r="W234" s="1"/>
    </row>
    <row r="235" spans="22:23" x14ac:dyDescent="0.35">
      <c r="V235" s="1"/>
      <c r="W235" s="1"/>
    </row>
    <row r="236" spans="22:23" x14ac:dyDescent="0.35">
      <c r="V236" s="1"/>
      <c r="W236" s="1"/>
    </row>
    <row r="237" spans="22:23" x14ac:dyDescent="0.35">
      <c r="V237" s="1"/>
      <c r="W237" s="1"/>
    </row>
    <row r="238" spans="22:23" x14ac:dyDescent="0.35">
      <c r="V238" s="1"/>
      <c r="W238" s="1"/>
    </row>
    <row r="239" spans="22:23" x14ac:dyDescent="0.35">
      <c r="V239" s="1"/>
      <c r="W239" s="1"/>
    </row>
    <row r="240" spans="22:23" x14ac:dyDescent="0.35">
      <c r="V240" s="1"/>
      <c r="W240" s="1"/>
    </row>
    <row r="241" spans="22:23" x14ac:dyDescent="0.35">
      <c r="V241" s="1"/>
      <c r="W241" s="1"/>
    </row>
    <row r="242" spans="22:23" x14ac:dyDescent="0.35">
      <c r="V242" s="1"/>
      <c r="W242" s="1"/>
    </row>
    <row r="243" spans="22:23" x14ac:dyDescent="0.35">
      <c r="V243" s="1"/>
      <c r="W243" s="1"/>
    </row>
    <row r="244" spans="22:23" x14ac:dyDescent="0.35">
      <c r="V244" s="1"/>
      <c r="W244" s="1"/>
    </row>
    <row r="245" spans="22:23" x14ac:dyDescent="0.35">
      <c r="V245" s="1"/>
      <c r="W245" s="1"/>
    </row>
    <row r="246" spans="22:23" x14ac:dyDescent="0.35">
      <c r="V246" s="1"/>
      <c r="W246" s="1"/>
    </row>
    <row r="247" spans="22:23" x14ac:dyDescent="0.35">
      <c r="V247" s="1"/>
      <c r="W247" s="1"/>
    </row>
    <row r="248" spans="22:23" x14ac:dyDescent="0.35">
      <c r="V248" s="1"/>
      <c r="W248" s="1"/>
    </row>
    <row r="249" spans="22:23" x14ac:dyDescent="0.35">
      <c r="V249" s="1"/>
      <c r="W249" s="1"/>
    </row>
    <row r="250" spans="22:23" x14ac:dyDescent="0.35">
      <c r="V250" s="1"/>
      <c r="W250" s="1"/>
    </row>
    <row r="251" spans="22:23" x14ac:dyDescent="0.35">
      <c r="V251" s="1"/>
      <c r="W251" s="1"/>
    </row>
    <row r="252" spans="22:23" x14ac:dyDescent="0.35">
      <c r="V252" s="1"/>
      <c r="W252" s="1"/>
    </row>
    <row r="253" spans="22:23" x14ac:dyDescent="0.35">
      <c r="V253" s="1"/>
      <c r="W253" s="1"/>
    </row>
    <row r="254" spans="22:23" x14ac:dyDescent="0.35">
      <c r="V254" s="1"/>
      <c r="W254" s="1"/>
    </row>
    <row r="255" spans="22:23" x14ac:dyDescent="0.35">
      <c r="V255" s="1"/>
      <c r="W255" s="1"/>
    </row>
    <row r="256" spans="22:23" x14ac:dyDescent="0.35">
      <c r="V256" s="1"/>
      <c r="W256" s="1"/>
    </row>
    <row r="257" spans="22:23" x14ac:dyDescent="0.35">
      <c r="V257" s="1"/>
      <c r="W257" s="1"/>
    </row>
    <row r="258" spans="22:23" x14ac:dyDescent="0.35">
      <c r="V258" s="1"/>
      <c r="W258" s="1"/>
    </row>
    <row r="259" spans="22:23" x14ac:dyDescent="0.35">
      <c r="V259" s="1"/>
      <c r="W259" s="1"/>
    </row>
    <row r="260" spans="22:23" x14ac:dyDescent="0.35">
      <c r="V260" s="1"/>
      <c r="W260" s="1"/>
    </row>
    <row r="261" spans="22:23" x14ac:dyDescent="0.35">
      <c r="V261" s="1"/>
      <c r="W261" s="1"/>
    </row>
    <row r="262" spans="22:23" x14ac:dyDescent="0.35">
      <c r="V262" s="1"/>
      <c r="W262" s="1"/>
    </row>
    <row r="263" spans="22:23" x14ac:dyDescent="0.35">
      <c r="V263" s="1"/>
      <c r="W263" s="1"/>
    </row>
    <row r="264" spans="22:23" x14ac:dyDescent="0.35">
      <c r="V264" s="1"/>
      <c r="W264" s="1"/>
    </row>
    <row r="265" spans="22:23" x14ac:dyDescent="0.35">
      <c r="V265" s="1"/>
      <c r="W265" s="1"/>
    </row>
    <row r="266" spans="22:23" x14ac:dyDescent="0.35">
      <c r="V266" s="1"/>
      <c r="W266" s="1"/>
    </row>
    <row r="267" spans="22:23" x14ac:dyDescent="0.35">
      <c r="V267" s="1"/>
      <c r="W267" s="1"/>
    </row>
    <row r="268" spans="22:23" x14ac:dyDescent="0.35">
      <c r="V268" s="1"/>
      <c r="W268" s="1"/>
    </row>
    <row r="269" spans="22:23" x14ac:dyDescent="0.35">
      <c r="V269" s="1"/>
      <c r="W269" s="1"/>
    </row>
    <row r="270" spans="22:23" x14ac:dyDescent="0.35">
      <c r="V270" s="1"/>
      <c r="W270" s="1"/>
    </row>
    <row r="271" spans="22:23" x14ac:dyDescent="0.35">
      <c r="V271" s="1"/>
      <c r="W271" s="1"/>
    </row>
    <row r="272" spans="22:23" x14ac:dyDescent="0.35">
      <c r="V272" s="1"/>
      <c r="W272" s="1"/>
    </row>
    <row r="273" spans="22:23" x14ac:dyDescent="0.35">
      <c r="V273" s="1"/>
      <c r="W273" s="1"/>
    </row>
    <row r="274" spans="22:23" x14ac:dyDescent="0.35">
      <c r="V274" s="1"/>
      <c r="W274" s="1"/>
    </row>
    <row r="275" spans="22:23" x14ac:dyDescent="0.35">
      <c r="V275" s="1"/>
      <c r="W275" s="1"/>
    </row>
    <row r="276" spans="22:23" x14ac:dyDescent="0.35">
      <c r="V276" s="1"/>
      <c r="W276" s="1"/>
    </row>
    <row r="277" spans="22:23" x14ac:dyDescent="0.35">
      <c r="V277" s="1"/>
      <c r="W277" s="1"/>
    </row>
    <row r="278" spans="22:23" x14ac:dyDescent="0.35">
      <c r="V278" s="1"/>
      <c r="W278" s="1"/>
    </row>
    <row r="279" spans="22:23" x14ac:dyDescent="0.35">
      <c r="V279" s="1"/>
      <c r="W279" s="1"/>
    </row>
    <row r="280" spans="22:23" x14ac:dyDescent="0.35">
      <c r="V280" s="1"/>
      <c r="W280" s="1"/>
    </row>
    <row r="281" spans="22:23" x14ac:dyDescent="0.35">
      <c r="V281" s="1"/>
      <c r="W281" s="1"/>
    </row>
    <row r="282" spans="22:23" x14ac:dyDescent="0.35">
      <c r="V282" s="1"/>
      <c r="W282" s="1"/>
    </row>
    <row r="283" spans="22:23" x14ac:dyDescent="0.35">
      <c r="V283" s="1"/>
      <c r="W283" s="1"/>
    </row>
    <row r="284" spans="22:23" x14ac:dyDescent="0.35">
      <c r="V284" s="1"/>
      <c r="W284" s="1"/>
    </row>
    <row r="285" spans="22:23" x14ac:dyDescent="0.35">
      <c r="V285" s="1"/>
      <c r="W285" s="1"/>
    </row>
    <row r="286" spans="22:23" x14ac:dyDescent="0.35">
      <c r="V286" s="1"/>
      <c r="W286" s="1"/>
    </row>
    <row r="287" spans="22:23" x14ac:dyDescent="0.35">
      <c r="V287" s="1"/>
      <c r="W287" s="1"/>
    </row>
    <row r="288" spans="22:23" x14ac:dyDescent="0.35">
      <c r="V288" s="1"/>
      <c r="W288" s="1"/>
    </row>
    <row r="289" spans="22:23" x14ac:dyDescent="0.35">
      <c r="V289" s="1"/>
      <c r="W289" s="1"/>
    </row>
    <row r="290" spans="22:23" x14ac:dyDescent="0.35">
      <c r="V290" s="1"/>
      <c r="W290" s="1"/>
    </row>
    <row r="291" spans="22:23" x14ac:dyDescent="0.35">
      <c r="V291" s="1"/>
      <c r="W291" s="1"/>
    </row>
    <row r="292" spans="22:23" x14ac:dyDescent="0.35">
      <c r="V292" s="1"/>
      <c r="W292" s="1"/>
    </row>
    <row r="293" spans="22:23" x14ac:dyDescent="0.35">
      <c r="V293" s="1"/>
      <c r="W293" s="1"/>
    </row>
    <row r="294" spans="22:23" x14ac:dyDescent="0.35">
      <c r="V294" s="1"/>
      <c r="W294" s="1"/>
    </row>
    <row r="295" spans="22:23" x14ac:dyDescent="0.35">
      <c r="V295" s="1"/>
      <c r="W295" s="1"/>
    </row>
    <row r="296" spans="22:23" x14ac:dyDescent="0.35">
      <c r="V296" s="1"/>
      <c r="W296" s="1"/>
    </row>
    <row r="297" spans="22:23" x14ac:dyDescent="0.35">
      <c r="V297" s="1"/>
      <c r="W297" s="1"/>
    </row>
    <row r="298" spans="22:23" x14ac:dyDescent="0.35">
      <c r="V298" s="1"/>
      <c r="W298" s="1"/>
    </row>
    <row r="299" spans="22:23" x14ac:dyDescent="0.35">
      <c r="V299" s="1"/>
      <c r="W299" s="1"/>
    </row>
    <row r="300" spans="22:23" x14ac:dyDescent="0.35">
      <c r="V300" s="1"/>
      <c r="W300" s="1"/>
    </row>
    <row r="301" spans="22:23" x14ac:dyDescent="0.35">
      <c r="V301" s="1"/>
      <c r="W301" s="1"/>
    </row>
    <row r="302" spans="22:23" x14ac:dyDescent="0.35">
      <c r="V302" s="1"/>
      <c r="W302" s="1"/>
    </row>
    <row r="303" spans="22:23" x14ac:dyDescent="0.35">
      <c r="V303" s="1"/>
      <c r="W303" s="1"/>
    </row>
    <row r="304" spans="22:23" x14ac:dyDescent="0.35">
      <c r="V304" s="1"/>
      <c r="W304" s="1"/>
    </row>
    <row r="305" spans="22:23" x14ac:dyDescent="0.35">
      <c r="V305" s="1"/>
      <c r="W305" s="1"/>
    </row>
    <row r="306" spans="22:23" x14ac:dyDescent="0.35">
      <c r="V306" s="1"/>
      <c r="W306" s="1"/>
    </row>
    <row r="307" spans="22:23" x14ac:dyDescent="0.35">
      <c r="V307" s="1"/>
      <c r="W307" s="1"/>
    </row>
    <row r="308" spans="22:23" x14ac:dyDescent="0.35">
      <c r="V308" s="1"/>
      <c r="W308" s="1"/>
    </row>
    <row r="309" spans="22:23" x14ac:dyDescent="0.35">
      <c r="V309" s="1"/>
      <c r="W309" s="1"/>
    </row>
    <row r="310" spans="22:23" x14ac:dyDescent="0.35">
      <c r="V310" s="1"/>
      <c r="W310" s="1"/>
    </row>
    <row r="311" spans="22:23" x14ac:dyDescent="0.35">
      <c r="V311" s="1"/>
      <c r="W311" s="1"/>
    </row>
    <row r="312" spans="22:23" x14ac:dyDescent="0.35">
      <c r="V312" s="1"/>
      <c r="W312" s="1"/>
    </row>
    <row r="313" spans="22:23" x14ac:dyDescent="0.35">
      <c r="V313" s="1"/>
      <c r="W313" s="1"/>
    </row>
    <row r="314" spans="22:23" x14ac:dyDescent="0.35">
      <c r="V314" s="1"/>
      <c r="W314" s="1"/>
    </row>
    <row r="315" spans="22:23" x14ac:dyDescent="0.35">
      <c r="V315" s="1"/>
      <c r="W315" s="1"/>
    </row>
    <row r="316" spans="22:23" x14ac:dyDescent="0.35">
      <c r="V316" s="1"/>
      <c r="W316" s="1"/>
    </row>
    <row r="317" spans="22:23" x14ac:dyDescent="0.35">
      <c r="V317" s="1"/>
      <c r="W317" s="1"/>
    </row>
    <row r="318" spans="22:23" x14ac:dyDescent="0.35">
      <c r="V318" s="1"/>
      <c r="W318" s="1"/>
    </row>
    <row r="319" spans="22:23" x14ac:dyDescent="0.35">
      <c r="V319" s="1"/>
      <c r="W319" s="1"/>
    </row>
    <row r="320" spans="22:23" x14ac:dyDescent="0.35">
      <c r="V320" s="1"/>
      <c r="W320" s="1"/>
    </row>
    <row r="321" spans="22:23" x14ac:dyDescent="0.35">
      <c r="V321" s="1"/>
      <c r="W321" s="1"/>
    </row>
    <row r="322" spans="22:23" x14ac:dyDescent="0.35">
      <c r="V322" s="1"/>
      <c r="W322" s="1"/>
    </row>
    <row r="323" spans="22:23" x14ac:dyDescent="0.35">
      <c r="V323" s="1"/>
      <c r="W323" s="1"/>
    </row>
    <row r="324" spans="22:23" x14ac:dyDescent="0.35">
      <c r="V324" s="1"/>
      <c r="W324" s="1"/>
    </row>
    <row r="325" spans="22:23" x14ac:dyDescent="0.35">
      <c r="V325" s="1"/>
      <c r="W325" s="1"/>
    </row>
    <row r="326" spans="22:23" x14ac:dyDescent="0.35">
      <c r="V326" s="1"/>
      <c r="W326" s="1"/>
    </row>
    <row r="327" spans="22:23" x14ac:dyDescent="0.35">
      <c r="V327" s="1"/>
      <c r="W327" s="1"/>
    </row>
    <row r="328" spans="22:23" x14ac:dyDescent="0.35">
      <c r="V328" s="1"/>
      <c r="W328" s="1"/>
    </row>
    <row r="329" spans="22:23" x14ac:dyDescent="0.35">
      <c r="V329" s="1"/>
      <c r="W329" s="1"/>
    </row>
    <row r="330" spans="22:23" x14ac:dyDescent="0.35">
      <c r="V330" s="1"/>
      <c r="W330" s="1"/>
    </row>
    <row r="331" spans="22:23" x14ac:dyDescent="0.35">
      <c r="V331" s="1"/>
      <c r="W331" s="1"/>
    </row>
    <row r="332" spans="22:23" x14ac:dyDescent="0.35">
      <c r="V332" s="1"/>
      <c r="W332" s="1"/>
    </row>
    <row r="333" spans="22:23" x14ac:dyDescent="0.35">
      <c r="V333" s="1"/>
      <c r="W333" s="1"/>
    </row>
    <row r="334" spans="22:23" x14ac:dyDescent="0.35">
      <c r="V334" s="1"/>
      <c r="W334" s="1"/>
    </row>
    <row r="335" spans="22:23" x14ac:dyDescent="0.35">
      <c r="V335" s="1"/>
      <c r="W335" s="1"/>
    </row>
    <row r="336" spans="22:23" x14ac:dyDescent="0.35">
      <c r="V336" s="1"/>
      <c r="W336" s="1"/>
    </row>
    <row r="337" spans="22:23" x14ac:dyDescent="0.35">
      <c r="V337" s="1"/>
      <c r="W337" s="1"/>
    </row>
    <row r="338" spans="22:23" x14ac:dyDescent="0.35">
      <c r="V338" s="1"/>
      <c r="W338" s="1"/>
    </row>
    <row r="339" spans="22:23" x14ac:dyDescent="0.35">
      <c r="V339" s="1"/>
      <c r="W339" s="1"/>
    </row>
    <row r="340" spans="22:23" x14ac:dyDescent="0.35">
      <c r="V340" s="1"/>
      <c r="W340" s="1"/>
    </row>
    <row r="341" spans="22:23" x14ac:dyDescent="0.35">
      <c r="V341" s="1"/>
      <c r="W341" s="1"/>
    </row>
    <row r="342" spans="22:23" x14ac:dyDescent="0.35">
      <c r="V342" s="1"/>
      <c r="W342" s="1"/>
    </row>
    <row r="343" spans="22:23" x14ac:dyDescent="0.35">
      <c r="V343" s="1"/>
      <c r="W343" s="1"/>
    </row>
    <row r="344" spans="22:23" x14ac:dyDescent="0.35">
      <c r="V344" s="1"/>
      <c r="W344" s="1"/>
    </row>
    <row r="345" spans="22:23" x14ac:dyDescent="0.35">
      <c r="V345" s="1"/>
      <c r="W345" s="1"/>
    </row>
    <row r="346" spans="22:23" x14ac:dyDescent="0.35">
      <c r="V346" s="1"/>
      <c r="W346" s="1"/>
    </row>
    <row r="347" spans="22:23" x14ac:dyDescent="0.35">
      <c r="V347" s="1"/>
      <c r="W347" s="1"/>
    </row>
    <row r="348" spans="22:23" x14ac:dyDescent="0.35">
      <c r="V348" s="1"/>
      <c r="W348" s="1"/>
    </row>
    <row r="349" spans="22:23" x14ac:dyDescent="0.35">
      <c r="V349" s="1"/>
      <c r="W349" s="1"/>
    </row>
    <row r="350" spans="22:23" x14ac:dyDescent="0.35">
      <c r="V350" s="1"/>
      <c r="W350" s="1"/>
    </row>
    <row r="351" spans="22:23" x14ac:dyDescent="0.35">
      <c r="V351" s="1"/>
      <c r="W351" s="1"/>
    </row>
    <row r="352" spans="22:23" x14ac:dyDescent="0.35">
      <c r="V352" s="1"/>
      <c r="W352" s="1"/>
    </row>
    <row r="353" spans="22:23" x14ac:dyDescent="0.35">
      <c r="V353" s="1"/>
      <c r="W353" s="1"/>
    </row>
    <row r="354" spans="22:23" x14ac:dyDescent="0.35">
      <c r="V354" s="1"/>
      <c r="W354" s="1"/>
    </row>
    <row r="355" spans="22:23" x14ac:dyDescent="0.35">
      <c r="V355" s="1"/>
      <c r="W355" s="1"/>
    </row>
    <row r="356" spans="22:23" x14ac:dyDescent="0.35">
      <c r="V356" s="1"/>
      <c r="W356" s="1"/>
    </row>
    <row r="357" spans="22:23" x14ac:dyDescent="0.35">
      <c r="V357" s="1"/>
      <c r="W357" s="1"/>
    </row>
    <row r="358" spans="22:23" x14ac:dyDescent="0.35">
      <c r="V358" s="1"/>
      <c r="W358" s="1"/>
    </row>
    <row r="359" spans="22:23" x14ac:dyDescent="0.35">
      <c r="V359" s="1"/>
      <c r="W359" s="1"/>
    </row>
    <row r="360" spans="22:23" x14ac:dyDescent="0.35">
      <c r="V360" s="1"/>
      <c r="W360" s="1"/>
    </row>
    <row r="361" spans="22:23" x14ac:dyDescent="0.35">
      <c r="V361" s="1"/>
      <c r="W361" s="1"/>
    </row>
    <row r="362" spans="22:23" x14ac:dyDescent="0.35">
      <c r="V362" s="1"/>
      <c r="W362" s="1"/>
    </row>
    <row r="363" spans="22:23" x14ac:dyDescent="0.35">
      <c r="V363" s="1"/>
      <c r="W363" s="1"/>
    </row>
    <row r="364" spans="22:23" x14ac:dyDescent="0.35">
      <c r="V364" s="1"/>
      <c r="W364" s="1"/>
    </row>
    <row r="365" spans="22:23" x14ac:dyDescent="0.35">
      <c r="V365" s="1"/>
      <c r="W365" s="1"/>
    </row>
    <row r="366" spans="22:23" x14ac:dyDescent="0.35">
      <c r="V366" s="1"/>
      <c r="W366" s="1"/>
    </row>
    <row r="367" spans="22:23" x14ac:dyDescent="0.35">
      <c r="V367" s="1"/>
      <c r="W367" s="1"/>
    </row>
    <row r="368" spans="22:23" x14ac:dyDescent="0.35">
      <c r="V368" s="1"/>
      <c r="W368" s="1"/>
    </row>
    <row r="369" spans="22:23" x14ac:dyDescent="0.35">
      <c r="V369" s="1"/>
      <c r="W369" s="1"/>
    </row>
    <row r="370" spans="22:23" x14ac:dyDescent="0.35">
      <c r="V370" s="1"/>
      <c r="W370" s="1"/>
    </row>
    <row r="371" spans="22:23" x14ac:dyDescent="0.35">
      <c r="V371" s="1"/>
      <c r="W371" s="1"/>
    </row>
    <row r="372" spans="22:23" x14ac:dyDescent="0.35">
      <c r="V372" s="1"/>
      <c r="W372" s="1"/>
    </row>
    <row r="373" spans="22:23" x14ac:dyDescent="0.35">
      <c r="V373" s="1"/>
      <c r="W373" s="1"/>
    </row>
    <row r="374" spans="22:23" x14ac:dyDescent="0.35">
      <c r="V374" s="1"/>
      <c r="W374" s="1"/>
    </row>
    <row r="375" spans="22:23" x14ac:dyDescent="0.35">
      <c r="V375" s="1"/>
      <c r="W375" s="1"/>
    </row>
    <row r="376" spans="22:23" x14ac:dyDescent="0.35">
      <c r="V376" s="1"/>
      <c r="W376" s="1"/>
    </row>
    <row r="377" spans="22:23" x14ac:dyDescent="0.35">
      <c r="V377" s="1"/>
      <c r="W377" s="1"/>
    </row>
    <row r="378" spans="22:23" x14ac:dyDescent="0.35">
      <c r="V378" s="1"/>
      <c r="W378" s="1"/>
    </row>
    <row r="379" spans="22:23" x14ac:dyDescent="0.35">
      <c r="V379" s="1"/>
      <c r="W379" s="1"/>
    </row>
    <row r="380" spans="22:23" x14ac:dyDescent="0.35">
      <c r="V380" s="1"/>
      <c r="W380" s="1"/>
    </row>
    <row r="381" spans="22:23" x14ac:dyDescent="0.35">
      <c r="V381" s="1"/>
      <c r="W381" s="1"/>
    </row>
    <row r="382" spans="22:23" x14ac:dyDescent="0.35">
      <c r="V382" s="1"/>
      <c r="W382" s="1"/>
    </row>
    <row r="383" spans="22:23" x14ac:dyDescent="0.35">
      <c r="V383" s="1"/>
      <c r="W383" s="1"/>
    </row>
    <row r="384" spans="22:23" x14ac:dyDescent="0.35">
      <c r="V384" s="1"/>
      <c r="W384" s="1"/>
    </row>
    <row r="385" spans="22:23" x14ac:dyDescent="0.35">
      <c r="V385" s="1"/>
      <c r="W385" s="1"/>
    </row>
    <row r="386" spans="22:23" x14ac:dyDescent="0.35">
      <c r="V386" s="1"/>
      <c r="W386" s="1"/>
    </row>
    <row r="387" spans="22:23" x14ac:dyDescent="0.35">
      <c r="V387" s="1"/>
      <c r="W387" s="1"/>
    </row>
    <row r="388" spans="22:23" x14ac:dyDescent="0.35">
      <c r="V388" s="1"/>
      <c r="W388" s="1"/>
    </row>
    <row r="389" spans="22:23" x14ac:dyDescent="0.35">
      <c r="V389" s="1"/>
      <c r="W389" s="1"/>
    </row>
    <row r="390" spans="22:23" x14ac:dyDescent="0.35">
      <c r="V390" s="1"/>
      <c r="W390" s="1"/>
    </row>
    <row r="391" spans="22:23" x14ac:dyDescent="0.35">
      <c r="V391" s="1"/>
      <c r="W391" s="1"/>
    </row>
    <row r="392" spans="22:23" x14ac:dyDescent="0.35">
      <c r="V392" s="1"/>
      <c r="W392" s="1"/>
    </row>
    <row r="393" spans="22:23" x14ac:dyDescent="0.35">
      <c r="V393" s="1"/>
      <c r="W393" s="1"/>
    </row>
    <row r="394" spans="22:23" x14ac:dyDescent="0.35">
      <c r="V394" s="1"/>
      <c r="W394" s="1"/>
    </row>
    <row r="395" spans="22:23" x14ac:dyDescent="0.35">
      <c r="V395" s="1"/>
      <c r="W395" s="1"/>
    </row>
    <row r="396" spans="22:23" x14ac:dyDescent="0.35">
      <c r="V396" s="1"/>
      <c r="W396" s="1"/>
    </row>
    <row r="397" spans="22:23" x14ac:dyDescent="0.35">
      <c r="V397" s="1"/>
      <c r="W397" s="1"/>
    </row>
    <row r="398" spans="22:23" x14ac:dyDescent="0.35">
      <c r="V398" s="1"/>
      <c r="W398" s="1"/>
    </row>
    <row r="399" spans="22:23" x14ac:dyDescent="0.35">
      <c r="V399" s="1"/>
      <c r="W399" s="1"/>
    </row>
    <row r="400" spans="22:23" x14ac:dyDescent="0.35">
      <c r="V400" s="1"/>
      <c r="W400" s="1"/>
    </row>
    <row r="401" spans="22:23" x14ac:dyDescent="0.35">
      <c r="V401" s="1"/>
      <c r="W401" s="1"/>
    </row>
    <row r="402" spans="22:23" x14ac:dyDescent="0.35">
      <c r="V402" s="1"/>
      <c r="W402" s="1"/>
    </row>
    <row r="403" spans="22:23" x14ac:dyDescent="0.35">
      <c r="V403" s="1"/>
      <c r="W403" s="1"/>
    </row>
    <row r="404" spans="22:23" x14ac:dyDescent="0.35">
      <c r="V404" s="1"/>
      <c r="W404" s="1"/>
    </row>
    <row r="405" spans="22:23" x14ac:dyDescent="0.35">
      <c r="V405" s="1"/>
      <c r="W405" s="1"/>
    </row>
    <row r="406" spans="22:23" x14ac:dyDescent="0.35">
      <c r="V406" s="1"/>
      <c r="W406" s="1"/>
    </row>
    <row r="407" spans="22:23" x14ac:dyDescent="0.35">
      <c r="V407" s="1"/>
      <c r="W407" s="1"/>
    </row>
    <row r="408" spans="22:23" x14ac:dyDescent="0.35">
      <c r="V408" s="1"/>
      <c r="W408" s="1"/>
    </row>
    <row r="409" spans="22:23" x14ac:dyDescent="0.35">
      <c r="V409" s="1"/>
      <c r="W409" s="1"/>
    </row>
    <row r="410" spans="22:23" x14ac:dyDescent="0.35">
      <c r="V410" s="1"/>
      <c r="W410" s="1"/>
    </row>
    <row r="411" spans="22:23" x14ac:dyDescent="0.35">
      <c r="V411" s="1"/>
      <c r="W411" s="1"/>
    </row>
    <row r="412" spans="22:23" x14ac:dyDescent="0.35">
      <c r="V412" s="1"/>
      <c r="W412" s="1"/>
    </row>
    <row r="413" spans="22:23" x14ac:dyDescent="0.35">
      <c r="V413" s="1"/>
      <c r="W413" s="1"/>
    </row>
    <row r="414" spans="22:23" x14ac:dyDescent="0.35">
      <c r="V414" s="1"/>
      <c r="W414" s="1"/>
    </row>
    <row r="415" spans="22:23" x14ac:dyDescent="0.35">
      <c r="V415" s="1"/>
      <c r="W415" s="1"/>
    </row>
    <row r="416" spans="22:23" x14ac:dyDescent="0.35">
      <c r="V416" s="1"/>
      <c r="W416" s="1"/>
    </row>
    <row r="417" spans="22:23" x14ac:dyDescent="0.35">
      <c r="V417" s="1"/>
      <c r="W417" s="1"/>
    </row>
    <row r="418" spans="22:23" x14ac:dyDescent="0.35">
      <c r="V418" s="1"/>
      <c r="W418" s="1"/>
    </row>
    <row r="419" spans="22:23" x14ac:dyDescent="0.35">
      <c r="V419" s="1"/>
      <c r="W419" s="1"/>
    </row>
    <row r="420" spans="22:23" x14ac:dyDescent="0.35">
      <c r="V420" s="1"/>
      <c r="W420" s="1"/>
    </row>
    <row r="421" spans="22:23" x14ac:dyDescent="0.35">
      <c r="V421" s="1"/>
      <c r="W421" s="1"/>
    </row>
    <row r="422" spans="22:23" x14ac:dyDescent="0.35">
      <c r="V422" s="1"/>
      <c r="W422" s="1"/>
    </row>
    <row r="423" spans="22:23" x14ac:dyDescent="0.35">
      <c r="V423" s="1"/>
      <c r="W423" s="1"/>
    </row>
    <row r="424" spans="22:23" x14ac:dyDescent="0.35">
      <c r="V424" s="1"/>
      <c r="W424" s="1"/>
    </row>
    <row r="425" spans="22:23" x14ac:dyDescent="0.35">
      <c r="V425" s="1"/>
      <c r="W425" s="1"/>
    </row>
    <row r="426" spans="22:23" x14ac:dyDescent="0.35">
      <c r="V426" s="1"/>
      <c r="W426" s="1"/>
    </row>
    <row r="427" spans="22:23" x14ac:dyDescent="0.35">
      <c r="V427" s="1"/>
      <c r="W427" s="1"/>
    </row>
    <row r="428" spans="22:23" x14ac:dyDescent="0.35">
      <c r="V428" s="1"/>
      <c r="W428" s="1"/>
    </row>
    <row r="429" spans="22:23" x14ac:dyDescent="0.35">
      <c r="V429" s="1"/>
      <c r="W429" s="1"/>
    </row>
    <row r="430" spans="22:23" x14ac:dyDescent="0.35">
      <c r="V430" s="1"/>
      <c r="W430" s="1"/>
    </row>
    <row r="431" spans="22:23" x14ac:dyDescent="0.35">
      <c r="V431" s="1"/>
      <c r="W431" s="1"/>
    </row>
    <row r="432" spans="22:23" x14ac:dyDescent="0.35">
      <c r="V432" s="1"/>
      <c r="W432" s="1"/>
    </row>
    <row r="433" spans="22:23" x14ac:dyDescent="0.35">
      <c r="V433" s="1"/>
      <c r="W433" s="1"/>
    </row>
    <row r="434" spans="22:23" x14ac:dyDescent="0.35">
      <c r="V434" s="1"/>
      <c r="W434" s="1"/>
    </row>
    <row r="435" spans="22:23" x14ac:dyDescent="0.35">
      <c r="V435" s="1"/>
      <c r="W435" s="1"/>
    </row>
    <row r="436" spans="22:23" x14ac:dyDescent="0.35">
      <c r="V436" s="1"/>
      <c r="W436" s="1"/>
    </row>
    <row r="437" spans="22:23" x14ac:dyDescent="0.35">
      <c r="V437" s="1"/>
      <c r="W437" s="1"/>
    </row>
    <row r="438" spans="22:23" x14ac:dyDescent="0.35">
      <c r="V438" s="1"/>
      <c r="W438" s="1"/>
    </row>
    <row r="439" spans="22:23" x14ac:dyDescent="0.35">
      <c r="V439" s="1"/>
      <c r="W439" s="1"/>
    </row>
    <row r="440" spans="22:23" x14ac:dyDescent="0.35">
      <c r="V440" s="1"/>
      <c r="W440" s="1"/>
    </row>
    <row r="441" spans="22:23" x14ac:dyDescent="0.35">
      <c r="V441" s="1"/>
      <c r="W441" s="1"/>
    </row>
    <row r="442" spans="22:23" x14ac:dyDescent="0.35">
      <c r="V442" s="1"/>
      <c r="W442" s="1"/>
    </row>
    <row r="443" spans="22:23" x14ac:dyDescent="0.35">
      <c r="V443" s="1"/>
      <c r="W443" s="1"/>
    </row>
    <row r="444" spans="22:23" x14ac:dyDescent="0.35">
      <c r="V444" s="1"/>
      <c r="W444" s="1"/>
    </row>
    <row r="445" spans="22:23" x14ac:dyDescent="0.35">
      <c r="V445" s="1"/>
      <c r="W445" s="1"/>
    </row>
    <row r="446" spans="22:23" x14ac:dyDescent="0.35">
      <c r="V446" s="1"/>
      <c r="W446" s="1"/>
    </row>
    <row r="447" spans="22:23" x14ac:dyDescent="0.35">
      <c r="V447" s="1"/>
      <c r="W447" s="1"/>
    </row>
    <row r="448" spans="22:23" x14ac:dyDescent="0.35">
      <c r="V448" s="1"/>
      <c r="W448" s="1"/>
    </row>
    <row r="449" spans="22:23" x14ac:dyDescent="0.35">
      <c r="V449" s="1"/>
      <c r="W449" s="1"/>
    </row>
    <row r="450" spans="22:23" x14ac:dyDescent="0.35">
      <c r="V450" s="1"/>
      <c r="W450" s="1"/>
    </row>
    <row r="451" spans="22:23" x14ac:dyDescent="0.35">
      <c r="V451" s="1"/>
      <c r="W451" s="1"/>
    </row>
    <row r="452" spans="22:23" x14ac:dyDescent="0.35">
      <c r="V452" s="1"/>
      <c r="W452" s="1"/>
    </row>
    <row r="453" spans="22:23" x14ac:dyDescent="0.35">
      <c r="V453" s="1"/>
      <c r="W453" s="1"/>
    </row>
    <row r="454" spans="22:23" x14ac:dyDescent="0.35">
      <c r="V454" s="1"/>
      <c r="W454" s="1"/>
    </row>
    <row r="455" spans="22:23" x14ac:dyDescent="0.35">
      <c r="V455" s="1"/>
      <c r="W455" s="1"/>
    </row>
    <row r="456" spans="22:23" x14ac:dyDescent="0.35">
      <c r="V456" s="1"/>
      <c r="W456" s="1"/>
    </row>
    <row r="457" spans="22:23" x14ac:dyDescent="0.35">
      <c r="V457" s="1"/>
      <c r="W457" s="1"/>
    </row>
    <row r="458" spans="22:23" x14ac:dyDescent="0.35">
      <c r="V458" s="1"/>
      <c r="W458" s="1"/>
    </row>
    <row r="459" spans="22:23" x14ac:dyDescent="0.35">
      <c r="V459" s="1"/>
      <c r="W459" s="1"/>
    </row>
    <row r="460" spans="22:23" x14ac:dyDescent="0.35">
      <c r="V460" s="1"/>
      <c r="W460" s="1"/>
    </row>
    <row r="461" spans="22:23" x14ac:dyDescent="0.35">
      <c r="V461" s="1"/>
      <c r="W461" s="1"/>
    </row>
    <row r="462" spans="22:23" x14ac:dyDescent="0.35">
      <c r="V462" s="1"/>
      <c r="W462" s="1"/>
    </row>
    <row r="463" spans="22:23" x14ac:dyDescent="0.35">
      <c r="V463" s="1"/>
      <c r="W463" s="1"/>
    </row>
    <row r="464" spans="22:23" x14ac:dyDescent="0.35">
      <c r="V464" s="1"/>
      <c r="W464" s="1"/>
    </row>
    <row r="465" spans="22:23" x14ac:dyDescent="0.35">
      <c r="V465" s="1"/>
      <c r="W465" s="1"/>
    </row>
    <row r="466" spans="22:23" x14ac:dyDescent="0.35">
      <c r="V466" s="1"/>
      <c r="W466" s="1"/>
    </row>
    <row r="467" spans="22:23" x14ac:dyDescent="0.35">
      <c r="V467" s="1"/>
      <c r="W467" s="1"/>
    </row>
    <row r="468" spans="22:23" x14ac:dyDescent="0.35">
      <c r="V468" s="1"/>
      <c r="W468" s="1"/>
    </row>
    <row r="469" spans="22:23" x14ac:dyDescent="0.35">
      <c r="V469" s="1"/>
      <c r="W469" s="1"/>
    </row>
    <row r="470" spans="22:23" x14ac:dyDescent="0.35">
      <c r="V470" s="1"/>
      <c r="W470" s="1"/>
    </row>
    <row r="471" spans="22:23" x14ac:dyDescent="0.35"/>
    <row r="472" spans="22:23" x14ac:dyDescent="0.35"/>
    <row r="473" spans="22:23" x14ac:dyDescent="0.35"/>
    <row r="474" spans="22:23" x14ac:dyDescent="0.35"/>
    <row r="475" spans="22:23" x14ac:dyDescent="0.35"/>
    <row r="476" spans="22:23" x14ac:dyDescent="0.35"/>
    <row r="477" spans="22:23" x14ac:dyDescent="0.35"/>
    <row r="478" spans="22:23" x14ac:dyDescent="0.35"/>
    <row r="479" spans="22:23" x14ac:dyDescent="0.35"/>
    <row r="480" spans="22:23"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sheetData>
  <autoFilter ref="A1:W79" xr:uid="{233E19A4-B9CA-45C1-8C9A-01D638CC8A40}"/>
  <sortState xmlns:xlrd2="http://schemas.microsoft.com/office/spreadsheetml/2017/richdata2" ref="A2:U79">
    <sortCondition ref="B2:B79"/>
  </sortState>
  <hyperlinks>
    <hyperlink ref="B35" r:id="rId1" xr:uid="{D977F6D1-6CBA-48A7-AB39-EDAB11644E3B}"/>
    <hyperlink ref="B66" r:id="rId2" xr:uid="{CFDC7860-5123-43E0-9587-C66A49659CA7}"/>
    <hyperlink ref="B73" r:id="rId3" display="Toyota Hydrogen Centre" xr:uid="{C8D0C41E-92CE-4181-9A27-25DA7FD5D991}"/>
    <hyperlink ref="B78" r:id="rId4" xr:uid="{2267EBCA-198C-4087-8827-B672EEB6A8A3}"/>
    <hyperlink ref="B49" r:id="rId5" xr:uid="{DF62E16A-3587-4656-A8A8-0145F6A813DF}"/>
    <hyperlink ref="B42" r:id="rId6" xr:uid="{6D153A05-A94C-4628-A631-5C14C4610493}"/>
    <hyperlink ref="B31" r:id="rId7" display="H2-Hub Gladstone" xr:uid="{47E3FFDF-2693-4C14-BC6C-DC29FF9A20B3}"/>
    <hyperlink ref="B43" r:id="rId8" xr:uid="{193E6567-C4F0-4B1E-AC94-6079C498FD10}"/>
    <hyperlink ref="B55" r:id="rId9" xr:uid="{E832BE41-FF2B-4F70-9602-5A362E2E720E}"/>
    <hyperlink ref="B58" r:id="rId10" display="Murchison Renewable Hydrogen Project" xr:uid="{13F597A6-03E5-48C5-B176-BC5D40CFD32B}"/>
    <hyperlink ref="B44" r:id="rId11" xr:uid="{E45F5EA0-9DD1-47C7-A3FB-D110A9D53B9A}"/>
    <hyperlink ref="B72" r:id="rId12" xr:uid="{350BDE24-B20F-4368-BF7C-6F060A1D8ED0}"/>
    <hyperlink ref="B62" r:id="rId13" xr:uid="{6A61BD76-E34B-4662-A2DE-F0AC6D616628}"/>
    <hyperlink ref="B54" r:id="rId14" xr:uid="{D53F9A60-9076-45F2-BF32-1A57AB3B7F33}"/>
    <hyperlink ref="B77" r:id="rId15" xr:uid="{107BD3A4-F6AF-4DE6-B4F3-87BF7C1F21E5}"/>
    <hyperlink ref="B71" r:id="rId16" display="Sun Metals Hydrogen Queensland SunHQ Project" xr:uid="{15AA60E5-8F7E-4A80-8D38-A6237289A29E}"/>
    <hyperlink ref="B53" r:id="rId17" xr:uid="{D45C1F1C-F21C-4011-BE90-BCEFF0BECB99}"/>
    <hyperlink ref="B33" r:id="rId18" xr:uid="{DDCF82D1-2DE3-466B-9FCC-F722E0C12ACB}"/>
    <hyperlink ref="B32" r:id="rId19" xr:uid="{77A4676C-108C-4BBD-AD36-CA638F019AD7}"/>
    <hyperlink ref="B46" r:id="rId20" xr:uid="{C4DE77C7-021F-4061-9E15-75108AADA89E}"/>
    <hyperlink ref="B26" r:id="rId21" xr:uid="{E7B8E4AC-6467-4E32-9310-1688B4ED01F3}"/>
    <hyperlink ref="B39" r:id="rId22" display="Hydrogen Brighton Project" xr:uid="{CA829E8E-3D29-4C15-85C4-7E3F0AA74FB0}"/>
    <hyperlink ref="B30" r:id="rId23" xr:uid="{1539DDC1-1298-41E0-985D-28A48B736DDE}"/>
    <hyperlink ref="B36" r:id="rId24" xr:uid="{EE12DE5E-D471-40E0-BEC2-DFCEE0874CB3}"/>
    <hyperlink ref="B56" r:id="rId25" xr:uid="{5B3DAE48-0F29-449A-83BA-F65DA9BCC345}"/>
    <hyperlink ref="B79" r:id="rId26" xr:uid="{938A958D-17AC-4EA4-965F-31EBF17F7B56}"/>
    <hyperlink ref="B61" r:id="rId27" xr:uid="{AF51492A-442A-44D2-927B-72539FBE5753}"/>
    <hyperlink ref="B65" r:id="rId28" xr:uid="{568F2476-B11A-4771-BBA4-C522948ACA1B}"/>
    <hyperlink ref="B76" r:id="rId29" xr:uid="{1AC82755-AD99-4D41-B42F-F32F401A0BB6}"/>
    <hyperlink ref="B68" r:id="rId30" xr:uid="{9C1DBAC5-C86A-45F2-BBA5-957EB50114A7}"/>
    <hyperlink ref="B67" r:id="rId31" xr:uid="{F8EC939A-882E-4025-8E62-42EE35824617}"/>
    <hyperlink ref="B70" r:id="rId32" xr:uid="{1F60456F-D9A5-424F-AB30-3EE641BA21E4}"/>
    <hyperlink ref="B12" r:id="rId33" xr:uid="{DCEBD9F8-C1A0-334F-9662-060C1EA8ED90}"/>
    <hyperlink ref="B11" r:id="rId34" display="Christmas Creek Renewable Hydrogen Mobiliity Project" xr:uid="{3211B1B1-23CD-B04A-A547-E605BC725790}"/>
    <hyperlink ref="B15" r:id="rId35" xr:uid="{D35FF9B0-30DE-C246-9E70-99EB507CC220}"/>
    <hyperlink ref="B2" r:id="rId36" xr:uid="{56F11F37-17D8-C646-9DDD-24B9132B0D1F}"/>
    <hyperlink ref="B5" r:id="rId37" display="Asian Renewable Energy Hub" xr:uid="{700773F5-FA56-224A-916C-B437EE3E84EA}"/>
    <hyperlink ref="B23" r:id="rId38" xr:uid="{94C3C649-2A15-8546-8DEA-F7522BA820F4}"/>
    <hyperlink ref="B17" r:id="rId39" display="Edify Energy Pilot Hydrogen Plant" xr:uid="{7A2D287A-AB28-6A47-A3F7-A796B927EB07}"/>
    <hyperlink ref="B4" r:id="rId40" xr:uid="{590DCE9D-4F09-8A4D-AD6A-682BC1AC3B4E}"/>
    <hyperlink ref="B22" r:id="rId41" xr:uid="{7049AC1A-8E3E-F841-AAB9-3221328C8961}"/>
    <hyperlink ref="B19" r:id="rId42" xr:uid="{F2EC84A6-66C2-2846-9149-71EA43135B99}"/>
    <hyperlink ref="B14" r:id="rId43" xr:uid="{094F6579-96F1-0A4A-9178-8DB8752D1B7D}"/>
    <hyperlink ref="B7" r:id="rId44" xr:uid="{A98ACB84-AAAF-584B-B686-D3AD40BA86A2}"/>
    <hyperlink ref="B13" r:id="rId45" xr:uid="{F3E1F066-3E41-7F43-8AB4-BCDE19010030}"/>
    <hyperlink ref="B25" r:id="rId46" xr:uid="{B3B05F98-5D06-4145-813A-3E8BEA7E63D0}"/>
    <hyperlink ref="B52" r:id="rId47" xr:uid="{84681686-B27B-E443-BC14-FDB9D2A4E959}"/>
    <hyperlink ref="B64" r:id="rId48" xr:uid="{61B493ED-B7A0-4909-8333-5F5E785206C7}"/>
    <hyperlink ref="B9" r:id="rId49" display="Cape Hardy Advanced Fuels Project " xr:uid="{693D4A4B-9D11-461F-A362-D5BB5703C1A6}"/>
    <hyperlink ref="B29" r:id="rId50" xr:uid="{259DAD8C-B9D8-274B-A86F-1863DB77B4F9}"/>
    <hyperlink ref="B16" r:id="rId51" xr:uid="{5AA20607-7987-4368-A039-FFC578BE306B}"/>
    <hyperlink ref="B51" r:id="rId52" xr:uid="{ED54716C-E8B3-4D9D-BEA6-091FCDEFF48A}"/>
    <hyperlink ref="B6" r:id="rId53" xr:uid="{5426C86F-55AD-4BA2-A6CB-2C61ED96CA91}"/>
    <hyperlink ref="B28" r:id="rId54" xr:uid="{36B558B9-2C0D-427E-8CFC-E8979F930E6A}"/>
    <hyperlink ref="B10" r:id="rId55" xr:uid="{B9C42600-F4FC-45FF-8957-41185D20B93D}"/>
    <hyperlink ref="B69" r:id="rId56" xr:uid="{30977AD6-3697-4F1E-B894-BFA0348C0B00}"/>
    <hyperlink ref="B63" r:id="rId57" xr:uid="{04C77AB8-8620-4146-9824-0C4DD6731C67}"/>
    <hyperlink ref="B48" r:id="rId58" xr:uid="{A0EF83C3-CBE5-4672-9906-0983BF419108}"/>
    <hyperlink ref="B3" r:id="rId59" xr:uid="{B20CA615-00D8-487A-B0FF-037AB636EC7E}"/>
    <hyperlink ref="B8" r:id="rId60" display="Canberra Hydrogen Refuelling Facility" xr:uid="{A94471C5-9265-4B40-BB1B-B1BA76AD30D3}"/>
    <hyperlink ref="B59" r:id="rId61" display="North Queensland Clean Energy project (HyNQ)" xr:uid="{CCF3FE75-1908-49C5-A480-1D47516EDB35}"/>
    <hyperlink ref="B41" r:id="rId62" xr:uid="{8FB9CA38-1247-4365-903F-635C11B7C800}"/>
    <hyperlink ref="B21" r:id="rId63" xr:uid="{FFB1C7E3-B1BD-44C3-B793-B27A09FC27B1}"/>
    <hyperlink ref="B50" r:id="rId64" xr:uid="{F380D13C-C71A-41A9-9E90-848DC57B7335}"/>
    <hyperlink ref="B40" r:id="rId65" xr:uid="{19A150F3-4AB2-4441-BDB6-01DF8A839749}"/>
    <hyperlink ref="B60" r:id="rId66" xr:uid="{4805BA88-1866-40F1-8B2E-6325A388753A}"/>
    <hyperlink ref="B37" r:id="rId67" xr:uid="{5E7F0C15-D5BE-48A6-8AAA-5E3E0C666BE4}"/>
    <hyperlink ref="B75" r:id="rId68" xr:uid="{4BC062D0-5271-41B0-AFDE-AA9344457EF2}"/>
    <hyperlink ref="B18" r:id="rId69" xr:uid="{C5556D97-8687-431C-8D14-263A7ABFCCFC}"/>
    <hyperlink ref="B24" r:id="rId70" xr:uid="{B0B83F02-3F36-4E8C-BF8F-6D29EB8A2B04}"/>
    <hyperlink ref="B47" r:id="rId71" xr:uid="{99531EAF-E588-41E5-B833-082EA8AF5724}"/>
    <hyperlink ref="B38" r:id="rId72" xr:uid="{C3F8071A-5274-4BB2-AE11-BBDDEDCE7345}"/>
    <hyperlink ref="B34" r:id="rId73" xr:uid="{57644AEF-01F3-7141-88FC-DD3D95F4BD9B}"/>
    <hyperlink ref="B20" r:id="rId74" xr:uid="{C786E3C4-E41C-4CC7-AC37-A5BCE10ED447}"/>
    <hyperlink ref="B57" r:id="rId75" xr:uid="{3AFB8D13-3CCE-4FFA-9E50-CA1A340C6A50}"/>
    <hyperlink ref="B74" r:id="rId76" xr:uid="{8CC172BD-6371-4750-8B7A-0D710D08F7B0}"/>
  </hyperlinks>
  <pageMargins left="0.7" right="0.7" top="0.75" bottom="0.75" header="0.3" footer="0.3"/>
  <pageSetup paperSize="9" scale="10" orientation="portrait" r:id="rId77"/>
  <headerFooter>
    <oddHeader>&amp;C&amp;"Calibri"&amp;12&amp;KFF0000 OFFICIAL&amp;1#_x000D_</oddHeader>
    <oddFooter>&amp;C_x000D_&amp;1#&amp;"Calibri"&amp;12&amp;KFF0000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4026E-0E5C-45F5-A058-233567A8101B}">
  <sheetPr>
    <tabColor rgb="FF0087FF"/>
    <pageSetUpPr fitToPage="1"/>
  </sheetPr>
  <dimension ref="A1:MX558"/>
  <sheetViews>
    <sheetView showGridLines="0" zoomScale="81" zoomScaleNormal="70" workbookViewId="0">
      <pane xSplit="2" ySplit="1" topLeftCell="C2" activePane="bottomRight" state="frozen"/>
      <selection pane="topRight" activeCell="C1" sqref="C1"/>
      <selection pane="bottomLeft" activeCell="A2" sqref="A2"/>
      <selection pane="bottomRight" activeCell="A5" sqref="A5"/>
    </sheetView>
  </sheetViews>
  <sheetFormatPr defaultColWidth="0" defaultRowHeight="15.5" zeroHeight="1" x14ac:dyDescent="0.35"/>
  <cols>
    <col min="1" max="1" width="7.54296875" style="78" customWidth="1"/>
    <col min="2" max="2" width="42.453125" style="59" customWidth="1"/>
    <col min="3" max="3" width="46.453125" style="16" customWidth="1"/>
    <col min="4" max="4" width="20.453125" style="12" customWidth="1"/>
    <col min="5" max="5" width="21.54296875" style="12" customWidth="1"/>
    <col min="6" max="6" width="25.1796875" style="16" customWidth="1"/>
    <col min="7" max="7" width="20.1796875" style="10" customWidth="1"/>
    <col min="8" max="8" width="26.453125" style="11" customWidth="1"/>
    <col min="9" max="9" width="27.54296875" style="17" customWidth="1"/>
    <col min="10" max="10" width="22.81640625" style="16" customWidth="1"/>
    <col min="11" max="11" width="25.453125" style="12" customWidth="1"/>
    <col min="12" max="12" width="30.1796875" style="17" customWidth="1"/>
    <col min="13" max="13" width="31.26953125" style="12" customWidth="1"/>
    <col min="14" max="14" width="28.54296875" style="15" customWidth="1"/>
    <col min="15" max="15" width="46.453125" style="13" customWidth="1"/>
    <col min="16" max="16" width="28.81640625" style="16" customWidth="1"/>
    <col min="17" max="17" width="34.08984375" style="24" customWidth="1"/>
    <col min="18" max="19" width="67.54296875" style="12" customWidth="1"/>
    <col min="20" max="20" width="101.1796875" style="12" customWidth="1"/>
    <col min="21" max="21" width="31.26953125" style="82" customWidth="1"/>
    <col min="24" max="362" width="0" style="1" hidden="1" customWidth="1"/>
    <col min="363" max="16384" width="8.54296875" style="1" hidden="1"/>
  </cols>
  <sheetData>
    <row r="1" spans="1:23" s="5" customFormat="1" ht="44.15" customHeight="1" x14ac:dyDescent="0.35">
      <c r="A1" s="55" t="s">
        <v>2</v>
      </c>
      <c r="B1" s="56" t="s">
        <v>0</v>
      </c>
      <c r="C1" s="60" t="s">
        <v>3</v>
      </c>
      <c r="D1" s="61" t="s">
        <v>191</v>
      </c>
      <c r="E1" s="62" t="s">
        <v>137</v>
      </c>
      <c r="F1" s="63" t="s">
        <v>1</v>
      </c>
      <c r="G1" s="64" t="s">
        <v>215</v>
      </c>
      <c r="H1" s="65" t="s">
        <v>192</v>
      </c>
      <c r="I1" s="66" t="s">
        <v>233</v>
      </c>
      <c r="J1" s="62" t="s">
        <v>164</v>
      </c>
      <c r="K1" s="60" t="s">
        <v>11</v>
      </c>
      <c r="L1" s="67" t="s">
        <v>182</v>
      </c>
      <c r="M1" s="63" t="s">
        <v>12</v>
      </c>
      <c r="N1" s="68" t="s">
        <v>232</v>
      </c>
      <c r="O1" s="69" t="s">
        <v>328</v>
      </c>
      <c r="P1" s="62" t="s">
        <v>10</v>
      </c>
      <c r="Q1" s="69" t="s">
        <v>531</v>
      </c>
      <c r="R1" s="62" t="s">
        <v>4</v>
      </c>
      <c r="S1" s="62" t="s">
        <v>452</v>
      </c>
      <c r="T1" s="62" t="s">
        <v>556</v>
      </c>
      <c r="U1" s="60" t="s">
        <v>454</v>
      </c>
    </row>
    <row r="2" spans="1:23" s="3" customFormat="1" ht="99" customHeight="1" x14ac:dyDescent="0.35">
      <c r="A2" s="55">
        <v>1</v>
      </c>
      <c r="B2" s="58" t="s">
        <v>29</v>
      </c>
      <c r="C2" s="19" t="s">
        <v>242</v>
      </c>
      <c r="D2" s="25" t="s">
        <v>34</v>
      </c>
      <c r="E2" s="27" t="s">
        <v>243</v>
      </c>
      <c r="F2" s="30" t="s">
        <v>387</v>
      </c>
      <c r="G2" s="29">
        <v>2021</v>
      </c>
      <c r="H2" s="7" t="s">
        <v>170</v>
      </c>
      <c r="I2" s="36" t="s">
        <v>172</v>
      </c>
      <c r="J2" s="37" t="s">
        <v>9</v>
      </c>
      <c r="K2" s="7" t="s">
        <v>171</v>
      </c>
      <c r="L2" s="23" t="s">
        <v>155</v>
      </c>
      <c r="M2" s="25" t="s">
        <v>41</v>
      </c>
      <c r="N2" s="41"/>
      <c r="O2" s="47">
        <v>500000000</v>
      </c>
      <c r="P2" s="50" t="s">
        <v>23</v>
      </c>
      <c r="Q2" s="44" t="s">
        <v>146</v>
      </c>
      <c r="R2" s="27" t="s">
        <v>147</v>
      </c>
      <c r="S2" s="19" t="s">
        <v>219</v>
      </c>
      <c r="T2" s="84" t="s">
        <v>557</v>
      </c>
      <c r="U2" s="82"/>
    </row>
    <row r="3" spans="1:23" s="3" customFormat="1" ht="99" customHeight="1" x14ac:dyDescent="0.35">
      <c r="A3" s="55">
        <f>A2+1</f>
        <v>2</v>
      </c>
      <c r="B3" s="70" t="s">
        <v>20</v>
      </c>
      <c r="C3" s="19" t="s">
        <v>71</v>
      </c>
      <c r="D3" s="25" t="s">
        <v>21</v>
      </c>
      <c r="E3" s="27" t="s">
        <v>22</v>
      </c>
      <c r="F3" s="30" t="s">
        <v>632</v>
      </c>
      <c r="G3" s="29">
        <v>2018</v>
      </c>
      <c r="H3" s="7" t="s">
        <v>115</v>
      </c>
      <c r="I3" s="36"/>
      <c r="J3" s="37"/>
      <c r="K3" s="7" t="s">
        <v>18</v>
      </c>
      <c r="L3" s="23" t="s">
        <v>633</v>
      </c>
      <c r="M3" s="25" t="s">
        <v>56</v>
      </c>
      <c r="N3" s="41" t="s">
        <v>634</v>
      </c>
      <c r="O3" s="47">
        <v>600000</v>
      </c>
      <c r="P3" s="50" t="s">
        <v>23</v>
      </c>
      <c r="Q3" s="44"/>
      <c r="R3" s="27"/>
      <c r="S3" s="19" t="s">
        <v>235</v>
      </c>
      <c r="T3" s="84" t="s">
        <v>635</v>
      </c>
      <c r="U3" s="82"/>
    </row>
    <row r="4" spans="1:23" s="3" customFormat="1" ht="99" customHeight="1" x14ac:dyDescent="0.35">
      <c r="A4" s="55">
        <f>A3+1</f>
        <v>3</v>
      </c>
      <c r="B4" s="81" t="s">
        <v>560</v>
      </c>
      <c r="C4" s="19" t="s">
        <v>259</v>
      </c>
      <c r="D4" s="25" t="s">
        <v>34</v>
      </c>
      <c r="E4" s="27" t="s">
        <v>35</v>
      </c>
      <c r="F4" s="30" t="s">
        <v>561</v>
      </c>
      <c r="G4" s="29" t="s">
        <v>562</v>
      </c>
      <c r="H4" s="7"/>
      <c r="I4" s="36"/>
      <c r="J4" s="37"/>
      <c r="K4" s="7"/>
      <c r="L4" s="23"/>
      <c r="M4" s="25"/>
      <c r="N4" s="41"/>
      <c r="O4" s="47"/>
      <c r="P4" s="50"/>
      <c r="Q4" s="44"/>
      <c r="R4" s="27"/>
      <c r="S4" s="19" t="s">
        <v>563</v>
      </c>
      <c r="T4" s="84" t="s">
        <v>564</v>
      </c>
      <c r="U4" s="82"/>
    </row>
    <row r="5" spans="1:23" s="3" customFormat="1" ht="99" customHeight="1" x14ac:dyDescent="0.35">
      <c r="A5" s="55">
        <f>A4+1</f>
        <v>4</v>
      </c>
      <c r="B5" s="57" t="s">
        <v>14</v>
      </c>
      <c r="C5" s="20" t="s">
        <v>15</v>
      </c>
      <c r="D5" s="25" t="s">
        <v>16</v>
      </c>
      <c r="E5" s="26" t="s">
        <v>17</v>
      </c>
      <c r="F5" s="28" t="s">
        <v>388</v>
      </c>
      <c r="G5" s="29">
        <v>2013</v>
      </c>
      <c r="H5" s="6" t="s">
        <v>115</v>
      </c>
      <c r="I5" s="36">
        <v>2.7</v>
      </c>
      <c r="J5" s="37" t="s">
        <v>19</v>
      </c>
      <c r="K5" s="6" t="s">
        <v>18</v>
      </c>
      <c r="L5" s="23">
        <v>0.16</v>
      </c>
      <c r="M5" s="25" t="s">
        <v>56</v>
      </c>
      <c r="N5" s="41">
        <v>0.376</v>
      </c>
      <c r="O5" s="47"/>
      <c r="P5" s="37"/>
      <c r="Q5" s="43"/>
      <c r="R5" s="26"/>
      <c r="S5" s="20" t="s">
        <v>213</v>
      </c>
      <c r="T5" s="83" t="s">
        <v>558</v>
      </c>
      <c r="U5" s="82"/>
    </row>
    <row r="6" spans="1:23" ht="14.5" x14ac:dyDescent="0.35">
      <c r="H6" s="2"/>
      <c r="N6" s="17"/>
      <c r="O6" s="18"/>
      <c r="V6" s="1"/>
      <c r="W6" s="1"/>
    </row>
    <row r="7" spans="1:23" ht="14.5" x14ac:dyDescent="0.35">
      <c r="H7" s="2"/>
      <c r="N7" s="17"/>
      <c r="O7" s="18"/>
      <c r="V7" s="1"/>
      <c r="W7" s="1"/>
    </row>
    <row r="8" spans="1:23" ht="14.5" x14ac:dyDescent="0.35">
      <c r="H8" s="2"/>
      <c r="N8" s="17"/>
      <c r="O8" s="18"/>
      <c r="V8" s="1"/>
      <c r="W8" s="1"/>
    </row>
    <row r="9" spans="1:23" ht="14.5" x14ac:dyDescent="0.35">
      <c r="H9" s="2"/>
      <c r="N9" s="17"/>
      <c r="O9" s="18"/>
      <c r="V9" s="1"/>
      <c r="W9" s="1"/>
    </row>
    <row r="10" spans="1:23" ht="14.5" x14ac:dyDescent="0.35">
      <c r="H10" s="2"/>
      <c r="N10" s="17"/>
      <c r="O10" s="18"/>
      <c r="V10" s="1"/>
      <c r="W10" s="1"/>
    </row>
    <row r="11" spans="1:23" ht="14.5" x14ac:dyDescent="0.35">
      <c r="H11" s="2"/>
      <c r="N11" s="17"/>
      <c r="O11" s="18"/>
      <c r="V11" s="1"/>
      <c r="W11" s="1"/>
    </row>
    <row r="12" spans="1:23" ht="14.5" x14ac:dyDescent="0.35">
      <c r="H12" s="2"/>
      <c r="N12" s="17"/>
      <c r="O12" s="18"/>
      <c r="V12" s="1"/>
      <c r="W12" s="1"/>
    </row>
    <row r="13" spans="1:23" ht="14.5" x14ac:dyDescent="0.35">
      <c r="H13" s="2"/>
      <c r="N13" s="17"/>
      <c r="O13" s="18"/>
      <c r="V13" s="1"/>
      <c r="W13" s="1"/>
    </row>
    <row r="14" spans="1:23" x14ac:dyDescent="0.35">
      <c r="N14" s="17"/>
      <c r="O14" s="18"/>
      <c r="V14" s="1"/>
      <c r="W14" s="1"/>
    </row>
    <row r="15" spans="1:23" x14ac:dyDescent="0.35">
      <c r="N15" s="17"/>
      <c r="O15" s="18"/>
      <c r="V15" s="1"/>
      <c r="W15" s="1"/>
    </row>
    <row r="16" spans="1:23" x14ac:dyDescent="0.35">
      <c r="N16" s="17"/>
      <c r="O16" s="18"/>
      <c r="V16" s="1"/>
      <c r="W16" s="1"/>
    </row>
    <row r="17" spans="14:23" x14ac:dyDescent="0.35">
      <c r="N17" s="17"/>
      <c r="O17" s="18"/>
      <c r="V17" s="1"/>
      <c r="W17" s="1"/>
    </row>
    <row r="18" spans="14:23" x14ac:dyDescent="0.35">
      <c r="N18" s="17"/>
      <c r="O18" s="18"/>
      <c r="V18" s="1"/>
      <c r="W18" s="1"/>
    </row>
    <row r="19" spans="14:23" x14ac:dyDescent="0.35">
      <c r="N19" s="17"/>
      <c r="O19" s="18"/>
      <c r="V19" s="1"/>
      <c r="W19" s="1"/>
    </row>
    <row r="20" spans="14:23" x14ac:dyDescent="0.35">
      <c r="N20" s="17"/>
      <c r="O20" s="18"/>
      <c r="V20" s="1"/>
      <c r="W20" s="1"/>
    </row>
    <row r="21" spans="14:23" x14ac:dyDescent="0.35">
      <c r="N21" s="17"/>
      <c r="O21" s="18"/>
      <c r="V21" s="1"/>
      <c r="W21" s="1"/>
    </row>
    <row r="22" spans="14:23" x14ac:dyDescent="0.35">
      <c r="N22" s="17"/>
      <c r="O22" s="18"/>
      <c r="V22" s="1"/>
      <c r="W22" s="1"/>
    </row>
    <row r="23" spans="14:23" x14ac:dyDescent="0.35">
      <c r="N23" s="17"/>
      <c r="O23" s="18"/>
      <c r="V23" s="1"/>
      <c r="W23" s="1"/>
    </row>
    <row r="24" spans="14:23" x14ac:dyDescent="0.35">
      <c r="N24" s="17"/>
      <c r="O24" s="18"/>
      <c r="V24" s="1"/>
      <c r="W24" s="1"/>
    </row>
    <row r="25" spans="14:23" x14ac:dyDescent="0.35">
      <c r="N25" s="17"/>
      <c r="O25" s="18"/>
      <c r="V25" s="1"/>
      <c r="W25" s="1"/>
    </row>
    <row r="26" spans="14:23" x14ac:dyDescent="0.35">
      <c r="N26" s="17"/>
      <c r="O26" s="18"/>
      <c r="V26" s="1"/>
      <c r="W26" s="1"/>
    </row>
    <row r="27" spans="14:23" x14ac:dyDescent="0.35">
      <c r="N27" s="17"/>
      <c r="O27" s="18"/>
      <c r="V27" s="1"/>
      <c r="W27" s="1"/>
    </row>
    <row r="28" spans="14:23" x14ac:dyDescent="0.35">
      <c r="N28" s="17"/>
      <c r="O28" s="18"/>
      <c r="V28" s="1"/>
      <c r="W28" s="1"/>
    </row>
    <row r="29" spans="14:23" x14ac:dyDescent="0.35">
      <c r="V29" s="1"/>
      <c r="W29" s="1"/>
    </row>
    <row r="30" spans="14:23" x14ac:dyDescent="0.35">
      <c r="V30" s="1"/>
      <c r="W30" s="1"/>
    </row>
    <row r="31" spans="14:23" x14ac:dyDescent="0.35">
      <c r="V31" s="1"/>
      <c r="W31" s="1"/>
    </row>
    <row r="32" spans="14:23" x14ac:dyDescent="0.35">
      <c r="V32" s="1"/>
      <c r="W32" s="1"/>
    </row>
    <row r="33" spans="22:23" x14ac:dyDescent="0.35">
      <c r="V33" s="1"/>
      <c r="W33" s="1"/>
    </row>
    <row r="34" spans="22:23" x14ac:dyDescent="0.35">
      <c r="V34" s="1"/>
      <c r="W34" s="1"/>
    </row>
    <row r="35" spans="22:23" x14ac:dyDescent="0.35">
      <c r="V35" s="1"/>
      <c r="W35" s="1"/>
    </row>
    <row r="36" spans="22:23" x14ac:dyDescent="0.35">
      <c r="V36" s="1"/>
      <c r="W36" s="1"/>
    </row>
    <row r="37" spans="22:23" x14ac:dyDescent="0.35">
      <c r="V37" s="1"/>
      <c r="W37" s="1"/>
    </row>
    <row r="38" spans="22:23" x14ac:dyDescent="0.35">
      <c r="V38" s="1"/>
      <c r="W38" s="1"/>
    </row>
    <row r="39" spans="22:23" x14ac:dyDescent="0.35">
      <c r="V39" s="1"/>
      <c r="W39" s="1"/>
    </row>
    <row r="40" spans="22:23" x14ac:dyDescent="0.35">
      <c r="V40" s="1"/>
      <c r="W40" s="1"/>
    </row>
    <row r="41" spans="22:23" x14ac:dyDescent="0.35">
      <c r="V41" s="1"/>
      <c r="W41" s="1"/>
    </row>
    <row r="42" spans="22:23" x14ac:dyDescent="0.35">
      <c r="V42" s="1"/>
      <c r="W42" s="1"/>
    </row>
    <row r="43" spans="22:23" x14ac:dyDescent="0.35">
      <c r="V43" s="1"/>
      <c r="W43" s="1"/>
    </row>
    <row r="44" spans="22:23" x14ac:dyDescent="0.35">
      <c r="V44" s="1"/>
      <c r="W44" s="1"/>
    </row>
    <row r="45" spans="22:23" x14ac:dyDescent="0.35">
      <c r="V45" s="1"/>
      <c r="W45" s="1"/>
    </row>
    <row r="46" spans="22:23" x14ac:dyDescent="0.35">
      <c r="V46" s="1"/>
      <c r="W46" s="1"/>
    </row>
    <row r="47" spans="22:23" x14ac:dyDescent="0.35">
      <c r="V47" s="1"/>
      <c r="W47" s="1"/>
    </row>
    <row r="48" spans="22:23" x14ac:dyDescent="0.35">
      <c r="V48" s="1"/>
      <c r="W48" s="1"/>
    </row>
    <row r="49" spans="22:23" x14ac:dyDescent="0.35">
      <c r="V49" s="1"/>
      <c r="W49" s="1"/>
    </row>
    <row r="50" spans="22:23" x14ac:dyDescent="0.35">
      <c r="V50" s="1"/>
      <c r="W50" s="1"/>
    </row>
    <row r="51" spans="22:23" x14ac:dyDescent="0.35">
      <c r="V51" s="1"/>
      <c r="W51" s="1"/>
    </row>
    <row r="52" spans="22:23" x14ac:dyDescent="0.35">
      <c r="V52" s="1"/>
      <c r="W52" s="1"/>
    </row>
    <row r="53" spans="22:23" x14ac:dyDescent="0.35">
      <c r="V53" s="1"/>
      <c r="W53" s="1"/>
    </row>
    <row r="54" spans="22:23" x14ac:dyDescent="0.35">
      <c r="V54" s="1"/>
      <c r="W54" s="1"/>
    </row>
    <row r="55" spans="22:23" x14ac:dyDescent="0.35">
      <c r="V55" s="1"/>
      <c r="W55" s="1"/>
    </row>
    <row r="56" spans="22:23" x14ac:dyDescent="0.35">
      <c r="V56" s="1"/>
      <c r="W56" s="1"/>
    </row>
    <row r="57" spans="22:23" x14ac:dyDescent="0.35">
      <c r="V57" s="1"/>
      <c r="W57" s="1"/>
    </row>
    <row r="58" spans="22:23" x14ac:dyDescent="0.35">
      <c r="V58" s="1"/>
      <c r="W58" s="1"/>
    </row>
    <row r="59" spans="22:23" x14ac:dyDescent="0.35">
      <c r="V59" s="1"/>
      <c r="W59" s="1"/>
    </row>
    <row r="60" spans="22:23" x14ac:dyDescent="0.35">
      <c r="V60" s="1"/>
      <c r="W60" s="1"/>
    </row>
    <row r="61" spans="22:23" x14ac:dyDescent="0.35">
      <c r="V61" s="1"/>
      <c r="W61" s="1"/>
    </row>
    <row r="62" spans="22:23" x14ac:dyDescent="0.35">
      <c r="V62" s="1"/>
      <c r="W62" s="1"/>
    </row>
    <row r="63" spans="22:23" x14ac:dyDescent="0.35">
      <c r="V63" s="1"/>
      <c r="W63" s="1"/>
    </row>
    <row r="64" spans="22:23" x14ac:dyDescent="0.35">
      <c r="V64" s="1"/>
      <c r="W64" s="1"/>
    </row>
    <row r="65" spans="22:23" x14ac:dyDescent="0.35">
      <c r="V65" s="1"/>
      <c r="W65" s="1"/>
    </row>
    <row r="66" spans="22:23" x14ac:dyDescent="0.35">
      <c r="V66" s="1"/>
      <c r="W66" s="1"/>
    </row>
    <row r="67" spans="22:23" x14ac:dyDescent="0.35">
      <c r="V67" s="1"/>
      <c r="W67" s="1"/>
    </row>
    <row r="68" spans="22:23" x14ac:dyDescent="0.35">
      <c r="V68" s="1"/>
      <c r="W68" s="1"/>
    </row>
    <row r="69" spans="22:23" x14ac:dyDescent="0.35">
      <c r="V69" s="1"/>
      <c r="W69" s="1"/>
    </row>
    <row r="70" spans="22:23" x14ac:dyDescent="0.35">
      <c r="V70" s="1"/>
      <c r="W70" s="1"/>
    </row>
    <row r="71" spans="22:23" x14ac:dyDescent="0.35">
      <c r="V71" s="1"/>
      <c r="W71" s="1"/>
    </row>
    <row r="72" spans="22:23" x14ac:dyDescent="0.35">
      <c r="V72" s="1"/>
      <c r="W72" s="1"/>
    </row>
    <row r="73" spans="22:23" x14ac:dyDescent="0.35">
      <c r="V73" s="1"/>
      <c r="W73" s="1"/>
    </row>
    <row r="74" spans="22:23" x14ac:dyDescent="0.35">
      <c r="V74" s="1"/>
      <c r="W74" s="1"/>
    </row>
    <row r="75" spans="22:23" x14ac:dyDescent="0.35">
      <c r="V75" s="1"/>
      <c r="W75" s="1"/>
    </row>
    <row r="76" spans="22:23" x14ac:dyDescent="0.35">
      <c r="V76" s="1"/>
      <c r="W76" s="1"/>
    </row>
    <row r="77" spans="22:23" x14ac:dyDescent="0.35">
      <c r="V77" s="1"/>
      <c r="W77" s="1"/>
    </row>
    <row r="78" spans="22:23" x14ac:dyDescent="0.35">
      <c r="V78" s="1"/>
      <c r="W78" s="1"/>
    </row>
    <row r="79" spans="22:23" x14ac:dyDescent="0.35">
      <c r="V79" s="1"/>
      <c r="W79" s="1"/>
    </row>
    <row r="80" spans="22:23" x14ac:dyDescent="0.35">
      <c r="V80" s="1"/>
      <c r="W80" s="1"/>
    </row>
    <row r="81" spans="22:23" x14ac:dyDescent="0.35">
      <c r="V81" s="1"/>
      <c r="W81" s="1"/>
    </row>
    <row r="82" spans="22:23" x14ac:dyDescent="0.35">
      <c r="V82" s="1"/>
      <c r="W82" s="1"/>
    </row>
    <row r="83" spans="22:23" x14ac:dyDescent="0.35">
      <c r="V83" s="1"/>
      <c r="W83" s="1"/>
    </row>
    <row r="84" spans="22:23" x14ac:dyDescent="0.35">
      <c r="V84" s="1"/>
      <c r="W84" s="1"/>
    </row>
    <row r="85" spans="22:23" x14ac:dyDescent="0.35">
      <c r="V85" s="1"/>
      <c r="W85" s="1"/>
    </row>
    <row r="86" spans="22:23" x14ac:dyDescent="0.35">
      <c r="V86" s="1"/>
      <c r="W86" s="1"/>
    </row>
    <row r="87" spans="22:23" x14ac:dyDescent="0.35">
      <c r="V87" s="1"/>
      <c r="W87" s="1"/>
    </row>
    <row r="88" spans="22:23" x14ac:dyDescent="0.35">
      <c r="V88" s="1"/>
      <c r="W88" s="1"/>
    </row>
    <row r="89" spans="22:23" x14ac:dyDescent="0.35">
      <c r="V89" s="1"/>
      <c r="W89" s="1"/>
    </row>
    <row r="90" spans="22:23" x14ac:dyDescent="0.35">
      <c r="V90" s="1"/>
      <c r="W90" s="1"/>
    </row>
    <row r="91" spans="22:23" x14ac:dyDescent="0.35">
      <c r="V91" s="1"/>
      <c r="W91" s="1"/>
    </row>
    <row r="92" spans="22:23" x14ac:dyDescent="0.35">
      <c r="V92" s="1"/>
      <c r="W92" s="1"/>
    </row>
    <row r="93" spans="22:23" x14ac:dyDescent="0.35">
      <c r="V93" s="1"/>
      <c r="W93" s="1"/>
    </row>
    <row r="94" spans="22:23" x14ac:dyDescent="0.35">
      <c r="V94" s="1"/>
      <c r="W94" s="1"/>
    </row>
    <row r="95" spans="22:23" x14ac:dyDescent="0.35">
      <c r="V95" s="1"/>
      <c r="W95" s="1"/>
    </row>
    <row r="96" spans="22:23" x14ac:dyDescent="0.35">
      <c r="V96" s="1"/>
      <c r="W96" s="1"/>
    </row>
    <row r="97" spans="22:23" x14ac:dyDescent="0.35">
      <c r="V97" s="1"/>
      <c r="W97" s="1"/>
    </row>
    <row r="98" spans="22:23" x14ac:dyDescent="0.35">
      <c r="V98" s="1"/>
      <c r="W98" s="1"/>
    </row>
    <row r="99" spans="22:23" x14ac:dyDescent="0.35">
      <c r="V99" s="1"/>
      <c r="W99" s="1"/>
    </row>
    <row r="100" spans="22:23" x14ac:dyDescent="0.35">
      <c r="V100" s="1"/>
      <c r="W100" s="1"/>
    </row>
    <row r="101" spans="22:23" x14ac:dyDescent="0.35">
      <c r="V101" s="1"/>
      <c r="W101" s="1"/>
    </row>
    <row r="102" spans="22:23" x14ac:dyDescent="0.35">
      <c r="V102" s="1"/>
      <c r="W102" s="1"/>
    </row>
    <row r="103" spans="22:23" x14ac:dyDescent="0.35">
      <c r="V103" s="1"/>
      <c r="W103" s="1"/>
    </row>
    <row r="104" spans="22:23" x14ac:dyDescent="0.35">
      <c r="V104" s="1"/>
      <c r="W104" s="1"/>
    </row>
    <row r="105" spans="22:23" x14ac:dyDescent="0.35">
      <c r="V105" s="1"/>
      <c r="W105" s="1"/>
    </row>
    <row r="106" spans="22:23" x14ac:dyDescent="0.35">
      <c r="V106" s="1"/>
      <c r="W106" s="1"/>
    </row>
    <row r="107" spans="22:23" x14ac:dyDescent="0.35">
      <c r="V107" s="1"/>
      <c r="W107" s="1"/>
    </row>
    <row r="108" spans="22:23" x14ac:dyDescent="0.35">
      <c r="V108" s="1"/>
      <c r="W108" s="1"/>
    </row>
    <row r="109" spans="22:23" x14ac:dyDescent="0.35">
      <c r="V109" s="1"/>
      <c r="W109" s="1"/>
    </row>
    <row r="110" spans="22:23" x14ac:dyDescent="0.35">
      <c r="V110" s="1"/>
      <c r="W110" s="1"/>
    </row>
    <row r="111" spans="22:23" x14ac:dyDescent="0.35">
      <c r="V111" s="1"/>
      <c r="W111" s="1"/>
    </row>
    <row r="112" spans="22:23" x14ac:dyDescent="0.35">
      <c r="V112" s="1"/>
      <c r="W112" s="1"/>
    </row>
    <row r="113" spans="22:23" x14ac:dyDescent="0.35">
      <c r="V113" s="1"/>
      <c r="W113" s="1"/>
    </row>
    <row r="114" spans="22:23" x14ac:dyDescent="0.35">
      <c r="V114" s="1"/>
      <c r="W114" s="1"/>
    </row>
    <row r="115" spans="22:23" x14ac:dyDescent="0.35">
      <c r="V115" s="1"/>
      <c r="W115" s="1"/>
    </row>
    <row r="116" spans="22:23" x14ac:dyDescent="0.35">
      <c r="V116" s="1"/>
      <c r="W116" s="1"/>
    </row>
    <row r="117" spans="22:23" x14ac:dyDescent="0.35">
      <c r="V117" s="1"/>
      <c r="W117" s="1"/>
    </row>
    <row r="118" spans="22:23" x14ac:dyDescent="0.35">
      <c r="V118" s="1"/>
      <c r="W118" s="1"/>
    </row>
    <row r="119" spans="22:23" x14ac:dyDescent="0.35">
      <c r="V119" s="1"/>
      <c r="W119" s="1"/>
    </row>
    <row r="120" spans="22:23" x14ac:dyDescent="0.35">
      <c r="V120" s="1"/>
      <c r="W120" s="1"/>
    </row>
    <row r="121" spans="22:23" x14ac:dyDescent="0.35">
      <c r="V121" s="1"/>
      <c r="W121" s="1"/>
    </row>
    <row r="122" spans="22:23" x14ac:dyDescent="0.35">
      <c r="V122" s="1"/>
      <c r="W122" s="1"/>
    </row>
    <row r="123" spans="22:23" x14ac:dyDescent="0.35">
      <c r="V123" s="1"/>
      <c r="W123" s="1"/>
    </row>
    <row r="124" spans="22:23" x14ac:dyDescent="0.35">
      <c r="V124" s="1"/>
      <c r="W124" s="1"/>
    </row>
    <row r="125" spans="22:23" x14ac:dyDescent="0.35">
      <c r="V125" s="1"/>
      <c r="W125" s="1"/>
    </row>
    <row r="126" spans="22:23" x14ac:dyDescent="0.35">
      <c r="V126" s="1"/>
      <c r="W126" s="1"/>
    </row>
    <row r="127" spans="22:23" x14ac:dyDescent="0.35">
      <c r="V127" s="1"/>
      <c r="W127" s="1"/>
    </row>
    <row r="128" spans="22:23" x14ac:dyDescent="0.35">
      <c r="V128" s="1"/>
      <c r="W128" s="1"/>
    </row>
    <row r="129" spans="22:23" x14ac:dyDescent="0.35">
      <c r="V129" s="1"/>
      <c r="W129" s="1"/>
    </row>
    <row r="130" spans="22:23" x14ac:dyDescent="0.35">
      <c r="V130" s="1"/>
      <c r="W130" s="1"/>
    </row>
    <row r="131" spans="22:23" x14ac:dyDescent="0.35">
      <c r="V131" s="1"/>
      <c r="W131" s="1"/>
    </row>
    <row r="132" spans="22:23" x14ac:dyDescent="0.35">
      <c r="V132" s="1"/>
      <c r="W132" s="1"/>
    </row>
    <row r="133" spans="22:23" x14ac:dyDescent="0.35">
      <c r="V133" s="1"/>
      <c r="W133" s="1"/>
    </row>
    <row r="134" spans="22:23" x14ac:dyDescent="0.35">
      <c r="V134" s="1"/>
      <c r="W134" s="1"/>
    </row>
    <row r="135" spans="22:23" x14ac:dyDescent="0.35">
      <c r="V135" s="1"/>
      <c r="W135" s="1"/>
    </row>
    <row r="136" spans="22:23" x14ac:dyDescent="0.35">
      <c r="V136" s="1"/>
      <c r="W136" s="1"/>
    </row>
    <row r="137" spans="22:23" x14ac:dyDescent="0.35">
      <c r="V137" s="1"/>
      <c r="W137" s="1"/>
    </row>
    <row r="138" spans="22:23" x14ac:dyDescent="0.35">
      <c r="V138" s="1"/>
      <c r="W138" s="1"/>
    </row>
    <row r="139" spans="22:23" x14ac:dyDescent="0.35">
      <c r="V139" s="1"/>
      <c r="W139" s="1"/>
    </row>
    <row r="140" spans="22:23" x14ac:dyDescent="0.35">
      <c r="V140" s="1"/>
      <c r="W140" s="1"/>
    </row>
    <row r="141" spans="22:23" x14ac:dyDescent="0.35">
      <c r="V141" s="1"/>
      <c r="W141" s="1"/>
    </row>
    <row r="142" spans="22:23" x14ac:dyDescent="0.35">
      <c r="V142" s="1"/>
      <c r="W142" s="1"/>
    </row>
    <row r="143" spans="22:23" x14ac:dyDescent="0.35">
      <c r="V143" s="1"/>
      <c r="W143" s="1"/>
    </row>
    <row r="144" spans="22:23" x14ac:dyDescent="0.35">
      <c r="V144" s="1"/>
      <c r="W144" s="1"/>
    </row>
    <row r="145" spans="22:23" x14ac:dyDescent="0.35">
      <c r="V145" s="1"/>
      <c r="W145" s="1"/>
    </row>
    <row r="146" spans="22:23" x14ac:dyDescent="0.35">
      <c r="V146" s="1"/>
      <c r="W146" s="1"/>
    </row>
    <row r="147" spans="22:23" x14ac:dyDescent="0.35">
      <c r="V147" s="1"/>
      <c r="W147" s="1"/>
    </row>
    <row r="148" spans="22:23" x14ac:dyDescent="0.35">
      <c r="V148" s="1"/>
      <c r="W148" s="1"/>
    </row>
    <row r="149" spans="22:23" x14ac:dyDescent="0.35">
      <c r="V149" s="1"/>
      <c r="W149" s="1"/>
    </row>
    <row r="150" spans="22:23" x14ac:dyDescent="0.35">
      <c r="V150" s="1"/>
      <c r="W150" s="1"/>
    </row>
    <row r="151" spans="22:23" x14ac:dyDescent="0.35">
      <c r="V151" s="1"/>
      <c r="W151" s="1"/>
    </row>
    <row r="152" spans="22:23" x14ac:dyDescent="0.35">
      <c r="V152" s="1"/>
      <c r="W152" s="1"/>
    </row>
    <row r="153" spans="22:23" x14ac:dyDescent="0.35">
      <c r="V153" s="1"/>
      <c r="W153" s="1"/>
    </row>
    <row r="154" spans="22:23" x14ac:dyDescent="0.35">
      <c r="V154" s="1"/>
      <c r="W154" s="1"/>
    </row>
    <row r="155" spans="22:23" x14ac:dyDescent="0.35">
      <c r="V155" s="1"/>
      <c r="W155" s="1"/>
    </row>
    <row r="156" spans="22:23" x14ac:dyDescent="0.35">
      <c r="V156" s="1"/>
      <c r="W156" s="1"/>
    </row>
    <row r="157" spans="22:23" x14ac:dyDescent="0.35">
      <c r="V157" s="1"/>
      <c r="W157" s="1"/>
    </row>
    <row r="158" spans="22:23" x14ac:dyDescent="0.35">
      <c r="V158" s="1"/>
      <c r="W158" s="1"/>
    </row>
    <row r="159" spans="22:23" x14ac:dyDescent="0.35">
      <c r="V159" s="1"/>
      <c r="W159" s="1"/>
    </row>
    <row r="160" spans="22:23" x14ac:dyDescent="0.35">
      <c r="V160" s="1"/>
      <c r="W160" s="1"/>
    </row>
    <row r="161" spans="22:23" x14ac:dyDescent="0.35">
      <c r="V161" s="1"/>
      <c r="W161" s="1"/>
    </row>
    <row r="162" spans="22:23" x14ac:dyDescent="0.35">
      <c r="V162" s="1"/>
      <c r="W162" s="1"/>
    </row>
    <row r="163" spans="22:23" x14ac:dyDescent="0.35">
      <c r="V163" s="1"/>
      <c r="W163" s="1"/>
    </row>
    <row r="164" spans="22:23" x14ac:dyDescent="0.35">
      <c r="V164" s="1"/>
      <c r="W164" s="1"/>
    </row>
    <row r="165" spans="22:23" x14ac:dyDescent="0.35">
      <c r="V165" s="1"/>
      <c r="W165" s="1"/>
    </row>
    <row r="166" spans="22:23" x14ac:dyDescent="0.35">
      <c r="V166" s="1"/>
      <c r="W166" s="1"/>
    </row>
    <row r="167" spans="22:23" x14ac:dyDescent="0.35">
      <c r="V167" s="1"/>
      <c r="W167" s="1"/>
    </row>
    <row r="168" spans="22:23" x14ac:dyDescent="0.35">
      <c r="V168" s="1"/>
      <c r="W168" s="1"/>
    </row>
    <row r="169" spans="22:23" x14ac:dyDescent="0.35">
      <c r="V169" s="1"/>
      <c r="W169" s="1"/>
    </row>
    <row r="170" spans="22:23" x14ac:dyDescent="0.35">
      <c r="V170" s="1"/>
      <c r="W170" s="1"/>
    </row>
    <row r="171" spans="22:23" x14ac:dyDescent="0.35">
      <c r="V171" s="1"/>
      <c r="W171" s="1"/>
    </row>
    <row r="172" spans="22:23" x14ac:dyDescent="0.35">
      <c r="V172" s="1"/>
      <c r="W172" s="1"/>
    </row>
    <row r="173" spans="22:23" x14ac:dyDescent="0.35">
      <c r="V173" s="1"/>
      <c r="W173" s="1"/>
    </row>
    <row r="174" spans="22:23" x14ac:dyDescent="0.35">
      <c r="V174" s="1"/>
      <c r="W174" s="1"/>
    </row>
    <row r="175" spans="22:23" x14ac:dyDescent="0.35">
      <c r="V175" s="1"/>
      <c r="W175" s="1"/>
    </row>
    <row r="176" spans="22:23" x14ac:dyDescent="0.35">
      <c r="V176" s="1"/>
      <c r="W176" s="1"/>
    </row>
    <row r="177" spans="22:23" x14ac:dyDescent="0.35">
      <c r="V177" s="1"/>
      <c r="W177" s="1"/>
    </row>
    <row r="178" spans="22:23" x14ac:dyDescent="0.35">
      <c r="V178" s="1"/>
      <c r="W178" s="1"/>
    </row>
    <row r="179" spans="22:23" x14ac:dyDescent="0.35">
      <c r="V179" s="1"/>
      <c r="W179" s="1"/>
    </row>
    <row r="180" spans="22:23" x14ac:dyDescent="0.35">
      <c r="V180" s="1"/>
      <c r="W180" s="1"/>
    </row>
    <row r="181" spans="22:23" x14ac:dyDescent="0.35">
      <c r="V181" s="1"/>
      <c r="W181" s="1"/>
    </row>
    <row r="182" spans="22:23" x14ac:dyDescent="0.35">
      <c r="V182" s="1"/>
      <c r="W182" s="1"/>
    </row>
    <row r="183" spans="22:23" x14ac:dyDescent="0.35">
      <c r="V183" s="1"/>
      <c r="W183" s="1"/>
    </row>
    <row r="184" spans="22:23" x14ac:dyDescent="0.35">
      <c r="V184" s="1"/>
      <c r="W184" s="1"/>
    </row>
    <row r="185" spans="22:23" x14ac:dyDescent="0.35">
      <c r="V185" s="1"/>
      <c r="W185" s="1"/>
    </row>
    <row r="186" spans="22:23" x14ac:dyDescent="0.35">
      <c r="V186" s="1"/>
      <c r="W186" s="1"/>
    </row>
    <row r="187" spans="22:23" x14ac:dyDescent="0.35">
      <c r="V187" s="1"/>
      <c r="W187" s="1"/>
    </row>
    <row r="188" spans="22:23" x14ac:dyDescent="0.35">
      <c r="V188" s="1"/>
      <c r="W188" s="1"/>
    </row>
    <row r="189" spans="22:23" x14ac:dyDescent="0.35">
      <c r="V189" s="1"/>
      <c r="W189" s="1"/>
    </row>
    <row r="190" spans="22:23" x14ac:dyDescent="0.35">
      <c r="V190" s="1"/>
      <c r="W190" s="1"/>
    </row>
    <row r="191" spans="22:23" x14ac:dyDescent="0.35">
      <c r="V191" s="1"/>
      <c r="W191" s="1"/>
    </row>
    <row r="192" spans="22:23" x14ac:dyDescent="0.35">
      <c r="V192" s="1"/>
      <c r="W192" s="1"/>
    </row>
    <row r="193" spans="22:23" x14ac:dyDescent="0.35">
      <c r="V193" s="1"/>
      <c r="W193" s="1"/>
    </row>
    <row r="194" spans="22:23" x14ac:dyDescent="0.35">
      <c r="V194" s="1"/>
      <c r="W194" s="1"/>
    </row>
    <row r="195" spans="22:23" x14ac:dyDescent="0.35">
      <c r="V195" s="1"/>
      <c r="W195" s="1"/>
    </row>
    <row r="196" spans="22:23" x14ac:dyDescent="0.35">
      <c r="V196" s="1"/>
      <c r="W196" s="1"/>
    </row>
    <row r="197" spans="22:23" x14ac:dyDescent="0.35">
      <c r="V197" s="1"/>
      <c r="W197" s="1"/>
    </row>
    <row r="198" spans="22:23" x14ac:dyDescent="0.35">
      <c r="V198" s="1"/>
      <c r="W198" s="1"/>
    </row>
    <row r="199" spans="22:23" x14ac:dyDescent="0.35">
      <c r="V199" s="1"/>
      <c r="W199" s="1"/>
    </row>
    <row r="200" spans="22:23" x14ac:dyDescent="0.35">
      <c r="V200" s="1"/>
      <c r="W200" s="1"/>
    </row>
    <row r="201" spans="22:23" x14ac:dyDescent="0.35">
      <c r="V201" s="1"/>
      <c r="W201" s="1"/>
    </row>
    <row r="202" spans="22:23" x14ac:dyDescent="0.35">
      <c r="V202" s="1"/>
      <c r="W202" s="1"/>
    </row>
    <row r="203" spans="22:23" x14ac:dyDescent="0.35">
      <c r="V203" s="1"/>
      <c r="W203" s="1"/>
    </row>
    <row r="204" spans="22:23" x14ac:dyDescent="0.35">
      <c r="V204" s="1"/>
      <c r="W204" s="1"/>
    </row>
    <row r="205" spans="22:23" x14ac:dyDescent="0.35">
      <c r="V205" s="1"/>
      <c r="W205" s="1"/>
    </row>
    <row r="206" spans="22:23" x14ac:dyDescent="0.35">
      <c r="V206" s="1"/>
      <c r="W206" s="1"/>
    </row>
    <row r="207" spans="22:23" x14ac:dyDescent="0.35">
      <c r="V207" s="1"/>
      <c r="W207" s="1"/>
    </row>
    <row r="208" spans="22:23" x14ac:dyDescent="0.35">
      <c r="V208" s="1"/>
      <c r="W208" s="1"/>
    </row>
    <row r="209" spans="22:23" x14ac:dyDescent="0.35">
      <c r="V209" s="1"/>
      <c r="W209" s="1"/>
    </row>
    <row r="210" spans="22:23" x14ac:dyDescent="0.35">
      <c r="V210" s="1"/>
      <c r="W210" s="1"/>
    </row>
    <row r="211" spans="22:23" x14ac:dyDescent="0.35">
      <c r="V211" s="1"/>
      <c r="W211" s="1"/>
    </row>
    <row r="212" spans="22:23" x14ac:dyDescent="0.35">
      <c r="V212" s="1"/>
      <c r="W212" s="1"/>
    </row>
    <row r="213" spans="22:23" x14ac:dyDescent="0.35">
      <c r="V213" s="1"/>
      <c r="W213" s="1"/>
    </row>
    <row r="214" spans="22:23" x14ac:dyDescent="0.35">
      <c r="V214" s="1"/>
      <c r="W214" s="1"/>
    </row>
    <row r="215" spans="22:23" x14ac:dyDescent="0.35">
      <c r="V215" s="1"/>
      <c r="W215" s="1"/>
    </row>
    <row r="216" spans="22:23" x14ac:dyDescent="0.35">
      <c r="V216" s="1"/>
      <c r="W216" s="1"/>
    </row>
    <row r="217" spans="22:23" x14ac:dyDescent="0.35">
      <c r="V217" s="1"/>
      <c r="W217" s="1"/>
    </row>
    <row r="218" spans="22:23" x14ac:dyDescent="0.35">
      <c r="V218" s="1"/>
      <c r="W218" s="1"/>
    </row>
    <row r="219" spans="22:23" x14ac:dyDescent="0.35">
      <c r="V219" s="1"/>
      <c r="W219" s="1"/>
    </row>
    <row r="220" spans="22:23" x14ac:dyDescent="0.35">
      <c r="V220" s="1"/>
      <c r="W220" s="1"/>
    </row>
    <row r="221" spans="22:23" x14ac:dyDescent="0.35">
      <c r="V221" s="1"/>
      <c r="W221" s="1"/>
    </row>
    <row r="222" spans="22:23" x14ac:dyDescent="0.35">
      <c r="V222" s="1"/>
      <c r="W222" s="1"/>
    </row>
    <row r="223" spans="22:23" x14ac:dyDescent="0.35">
      <c r="V223" s="1"/>
      <c r="W223" s="1"/>
    </row>
    <row r="224" spans="22:23" x14ac:dyDescent="0.35">
      <c r="V224" s="1"/>
      <c r="W224" s="1"/>
    </row>
    <row r="225" spans="22:23" x14ac:dyDescent="0.35">
      <c r="V225" s="1"/>
      <c r="W225" s="1"/>
    </row>
    <row r="226" spans="22:23" x14ac:dyDescent="0.35">
      <c r="V226" s="1"/>
      <c r="W226" s="1"/>
    </row>
    <row r="227" spans="22:23" x14ac:dyDescent="0.35">
      <c r="V227" s="1"/>
      <c r="W227" s="1"/>
    </row>
    <row r="228" spans="22:23" x14ac:dyDescent="0.35">
      <c r="V228" s="1"/>
      <c r="W228" s="1"/>
    </row>
    <row r="229" spans="22:23" x14ac:dyDescent="0.35">
      <c r="V229" s="1"/>
      <c r="W229" s="1"/>
    </row>
    <row r="230" spans="22:23" x14ac:dyDescent="0.35">
      <c r="V230" s="1"/>
      <c r="W230" s="1"/>
    </row>
    <row r="231" spans="22:23" x14ac:dyDescent="0.35">
      <c r="V231" s="1"/>
      <c r="W231" s="1"/>
    </row>
    <row r="232" spans="22:23" x14ac:dyDescent="0.35">
      <c r="V232" s="1"/>
      <c r="W232" s="1"/>
    </row>
    <row r="233" spans="22:23" x14ac:dyDescent="0.35">
      <c r="V233" s="1"/>
      <c r="W233" s="1"/>
    </row>
    <row r="234" spans="22:23" x14ac:dyDescent="0.35">
      <c r="V234" s="1"/>
      <c r="W234" s="1"/>
    </row>
    <row r="235" spans="22:23" x14ac:dyDescent="0.35">
      <c r="V235" s="1"/>
      <c r="W235" s="1"/>
    </row>
    <row r="236" spans="22:23" x14ac:dyDescent="0.35">
      <c r="V236" s="1"/>
      <c r="W236" s="1"/>
    </row>
    <row r="237" spans="22:23" x14ac:dyDescent="0.35">
      <c r="V237" s="1"/>
      <c r="W237" s="1"/>
    </row>
    <row r="238" spans="22:23" x14ac:dyDescent="0.35">
      <c r="V238" s="1"/>
      <c r="W238" s="1"/>
    </row>
    <row r="239" spans="22:23" x14ac:dyDescent="0.35">
      <c r="V239" s="1"/>
      <c r="W239" s="1"/>
    </row>
    <row r="240" spans="22:23" x14ac:dyDescent="0.35">
      <c r="V240" s="1"/>
      <c r="W240" s="1"/>
    </row>
    <row r="241" spans="22:23" x14ac:dyDescent="0.35">
      <c r="V241" s="1"/>
      <c r="W241" s="1"/>
    </row>
    <row r="242" spans="22:23" x14ac:dyDescent="0.35">
      <c r="V242" s="1"/>
      <c r="W242" s="1"/>
    </row>
    <row r="243" spans="22:23" x14ac:dyDescent="0.35">
      <c r="V243" s="1"/>
      <c r="W243" s="1"/>
    </row>
    <row r="244" spans="22:23" x14ac:dyDescent="0.35">
      <c r="V244" s="1"/>
      <c r="W244" s="1"/>
    </row>
    <row r="245" spans="22:23" x14ac:dyDescent="0.35">
      <c r="V245" s="1"/>
      <c r="W245" s="1"/>
    </row>
    <row r="246" spans="22:23" x14ac:dyDescent="0.35">
      <c r="V246" s="1"/>
      <c r="W246" s="1"/>
    </row>
    <row r="247" spans="22:23" x14ac:dyDescent="0.35">
      <c r="V247" s="1"/>
      <c r="W247" s="1"/>
    </row>
    <row r="248" spans="22:23" x14ac:dyDescent="0.35">
      <c r="V248" s="1"/>
      <c r="W248" s="1"/>
    </row>
    <row r="249" spans="22:23" x14ac:dyDescent="0.35">
      <c r="V249" s="1"/>
      <c r="W249" s="1"/>
    </row>
    <row r="250" spans="22:23" x14ac:dyDescent="0.35">
      <c r="V250" s="1"/>
      <c r="W250" s="1"/>
    </row>
    <row r="251" spans="22:23" x14ac:dyDescent="0.35">
      <c r="V251" s="1"/>
      <c r="W251" s="1"/>
    </row>
    <row r="252" spans="22:23" x14ac:dyDescent="0.35">
      <c r="V252" s="1"/>
      <c r="W252" s="1"/>
    </row>
    <row r="253" spans="22:23" x14ac:dyDescent="0.35">
      <c r="V253" s="1"/>
      <c r="W253" s="1"/>
    </row>
    <row r="254" spans="22:23" x14ac:dyDescent="0.35">
      <c r="V254" s="1"/>
      <c r="W254" s="1"/>
    </row>
    <row r="255" spans="22:23" x14ac:dyDescent="0.35">
      <c r="V255" s="1"/>
      <c r="W255" s="1"/>
    </row>
    <row r="256" spans="22:23" x14ac:dyDescent="0.35">
      <c r="V256" s="1"/>
      <c r="W256" s="1"/>
    </row>
    <row r="257" spans="22:23" x14ac:dyDescent="0.35">
      <c r="V257" s="1"/>
      <c r="W257" s="1"/>
    </row>
    <row r="258" spans="22:23" x14ac:dyDescent="0.35">
      <c r="V258" s="1"/>
      <c r="W258" s="1"/>
    </row>
    <row r="259" spans="22:23" x14ac:dyDescent="0.35">
      <c r="V259" s="1"/>
      <c r="W259" s="1"/>
    </row>
    <row r="260" spans="22:23" x14ac:dyDescent="0.35">
      <c r="V260" s="1"/>
      <c r="W260" s="1"/>
    </row>
    <row r="261" spans="22:23" x14ac:dyDescent="0.35">
      <c r="V261" s="1"/>
      <c r="W261" s="1"/>
    </row>
    <row r="262" spans="22:23" x14ac:dyDescent="0.35">
      <c r="V262" s="1"/>
      <c r="W262" s="1"/>
    </row>
    <row r="263" spans="22:23" x14ac:dyDescent="0.35">
      <c r="V263" s="1"/>
      <c r="W263" s="1"/>
    </row>
    <row r="264" spans="22:23" x14ac:dyDescent="0.35">
      <c r="V264" s="1"/>
      <c r="W264" s="1"/>
    </row>
    <row r="265" spans="22:23" x14ac:dyDescent="0.35">
      <c r="V265" s="1"/>
      <c r="W265" s="1"/>
    </row>
    <row r="266" spans="22:23" x14ac:dyDescent="0.35">
      <c r="V266" s="1"/>
      <c r="W266" s="1"/>
    </row>
    <row r="267" spans="22:23" x14ac:dyDescent="0.35">
      <c r="V267" s="1"/>
      <c r="W267" s="1"/>
    </row>
    <row r="268" spans="22:23" x14ac:dyDescent="0.35">
      <c r="V268" s="1"/>
      <c r="W268" s="1"/>
    </row>
    <row r="269" spans="22:23" x14ac:dyDescent="0.35">
      <c r="V269" s="1"/>
      <c r="W269" s="1"/>
    </row>
    <row r="270" spans="22:23" x14ac:dyDescent="0.35">
      <c r="V270" s="1"/>
      <c r="W270" s="1"/>
    </row>
    <row r="271" spans="22:23" x14ac:dyDescent="0.35">
      <c r="V271" s="1"/>
      <c r="W271" s="1"/>
    </row>
    <row r="272" spans="22:23" x14ac:dyDescent="0.35">
      <c r="V272" s="1"/>
      <c r="W272" s="1"/>
    </row>
    <row r="273" spans="22:23" x14ac:dyDescent="0.35">
      <c r="V273" s="1"/>
      <c r="W273" s="1"/>
    </row>
    <row r="274" spans="22:23" x14ac:dyDescent="0.35">
      <c r="V274" s="1"/>
      <c r="W274" s="1"/>
    </row>
    <row r="275" spans="22:23" x14ac:dyDescent="0.35">
      <c r="V275" s="1"/>
      <c r="W275" s="1"/>
    </row>
    <row r="276" spans="22:23" x14ac:dyDescent="0.35">
      <c r="V276" s="1"/>
      <c r="W276" s="1"/>
    </row>
    <row r="277" spans="22:23" x14ac:dyDescent="0.35">
      <c r="V277" s="1"/>
      <c r="W277" s="1"/>
    </row>
    <row r="278" spans="22:23" x14ac:dyDescent="0.35">
      <c r="V278" s="1"/>
      <c r="W278" s="1"/>
    </row>
    <row r="279" spans="22:23" x14ac:dyDescent="0.35">
      <c r="V279" s="1"/>
      <c r="W279" s="1"/>
    </row>
    <row r="280" spans="22:23" x14ac:dyDescent="0.35">
      <c r="V280" s="1"/>
      <c r="W280" s="1"/>
    </row>
    <row r="281" spans="22:23" x14ac:dyDescent="0.35">
      <c r="V281" s="1"/>
      <c r="W281" s="1"/>
    </row>
    <row r="282" spans="22:23" x14ac:dyDescent="0.35">
      <c r="V282" s="1"/>
      <c r="W282" s="1"/>
    </row>
    <row r="283" spans="22:23" x14ac:dyDescent="0.35">
      <c r="V283" s="1"/>
      <c r="W283" s="1"/>
    </row>
    <row r="284" spans="22:23" x14ac:dyDescent="0.35">
      <c r="V284" s="1"/>
      <c r="W284" s="1"/>
    </row>
    <row r="285" spans="22:23" x14ac:dyDescent="0.35">
      <c r="V285" s="1"/>
      <c r="W285" s="1"/>
    </row>
    <row r="286" spans="22:23" x14ac:dyDescent="0.35">
      <c r="V286" s="1"/>
      <c r="W286" s="1"/>
    </row>
    <row r="287" spans="22:23" x14ac:dyDescent="0.35">
      <c r="V287" s="1"/>
      <c r="W287" s="1"/>
    </row>
    <row r="288" spans="22:23" x14ac:dyDescent="0.35">
      <c r="V288" s="1"/>
      <c r="W288" s="1"/>
    </row>
    <row r="289" spans="22:23" x14ac:dyDescent="0.35">
      <c r="V289" s="1"/>
      <c r="W289" s="1"/>
    </row>
    <row r="290" spans="22:23" x14ac:dyDescent="0.35">
      <c r="V290" s="1"/>
      <c r="W290" s="1"/>
    </row>
    <row r="291" spans="22:23" x14ac:dyDescent="0.35">
      <c r="V291" s="1"/>
      <c r="W291" s="1"/>
    </row>
    <row r="292" spans="22:23" x14ac:dyDescent="0.35">
      <c r="V292" s="1"/>
      <c r="W292" s="1"/>
    </row>
    <row r="293" spans="22:23" x14ac:dyDescent="0.35">
      <c r="V293" s="1"/>
      <c r="W293" s="1"/>
    </row>
    <row r="294" spans="22:23" x14ac:dyDescent="0.35">
      <c r="V294" s="1"/>
      <c r="W294" s="1"/>
    </row>
    <row r="295" spans="22:23" x14ac:dyDescent="0.35">
      <c r="V295" s="1"/>
      <c r="W295" s="1"/>
    </row>
    <row r="296" spans="22:23" x14ac:dyDescent="0.35">
      <c r="V296" s="1"/>
      <c r="W296" s="1"/>
    </row>
    <row r="297" spans="22:23" x14ac:dyDescent="0.35">
      <c r="V297" s="1"/>
      <c r="W297" s="1"/>
    </row>
    <row r="298" spans="22:23" x14ac:dyDescent="0.35">
      <c r="V298" s="1"/>
      <c r="W298" s="1"/>
    </row>
    <row r="299" spans="22:23" x14ac:dyDescent="0.35">
      <c r="V299" s="1"/>
      <c r="W299" s="1"/>
    </row>
    <row r="300" spans="22:23" x14ac:dyDescent="0.35">
      <c r="V300" s="1"/>
      <c r="W300" s="1"/>
    </row>
    <row r="301" spans="22:23" x14ac:dyDescent="0.35">
      <c r="V301" s="1"/>
      <c r="W301" s="1"/>
    </row>
    <row r="302" spans="22:23" x14ac:dyDescent="0.35">
      <c r="V302" s="1"/>
      <c r="W302" s="1"/>
    </row>
    <row r="303" spans="22:23" x14ac:dyDescent="0.35">
      <c r="V303" s="1"/>
      <c r="W303" s="1"/>
    </row>
    <row r="304" spans="22:23" x14ac:dyDescent="0.35">
      <c r="V304" s="1"/>
      <c r="W304" s="1"/>
    </row>
    <row r="305" spans="22:23" x14ac:dyDescent="0.35">
      <c r="V305" s="1"/>
      <c r="W305" s="1"/>
    </row>
    <row r="306" spans="22:23" x14ac:dyDescent="0.35">
      <c r="V306" s="1"/>
      <c r="W306" s="1"/>
    </row>
    <row r="307" spans="22:23" x14ac:dyDescent="0.35">
      <c r="V307" s="1"/>
      <c r="W307" s="1"/>
    </row>
    <row r="308" spans="22:23" x14ac:dyDescent="0.35">
      <c r="V308" s="1"/>
      <c r="W308" s="1"/>
    </row>
    <row r="309" spans="22:23" x14ac:dyDescent="0.35">
      <c r="V309" s="1"/>
      <c r="W309" s="1"/>
    </row>
    <row r="310" spans="22:23" x14ac:dyDescent="0.35">
      <c r="V310" s="1"/>
      <c r="W310" s="1"/>
    </row>
    <row r="311" spans="22:23" x14ac:dyDescent="0.35">
      <c r="V311" s="1"/>
      <c r="W311" s="1"/>
    </row>
    <row r="312" spans="22:23" x14ac:dyDescent="0.35">
      <c r="V312" s="1"/>
      <c r="W312" s="1"/>
    </row>
    <row r="313" spans="22:23" x14ac:dyDescent="0.35">
      <c r="V313" s="1"/>
      <c r="W313" s="1"/>
    </row>
    <row r="314" spans="22:23" x14ac:dyDescent="0.35">
      <c r="V314" s="1"/>
      <c r="W314" s="1"/>
    </row>
    <row r="315" spans="22:23" x14ac:dyDescent="0.35">
      <c r="V315" s="1"/>
      <c r="W315" s="1"/>
    </row>
    <row r="316" spans="22:23" x14ac:dyDescent="0.35">
      <c r="V316" s="1"/>
      <c r="W316" s="1"/>
    </row>
    <row r="317" spans="22:23" x14ac:dyDescent="0.35">
      <c r="V317" s="1"/>
      <c r="W317" s="1"/>
    </row>
    <row r="318" spans="22:23" x14ac:dyDescent="0.35">
      <c r="V318" s="1"/>
      <c r="W318" s="1"/>
    </row>
    <row r="319" spans="22:23" x14ac:dyDescent="0.35">
      <c r="V319" s="1"/>
      <c r="W319" s="1"/>
    </row>
    <row r="320" spans="22:23" x14ac:dyDescent="0.35">
      <c r="V320" s="1"/>
      <c r="W320" s="1"/>
    </row>
    <row r="321" spans="22:23" x14ac:dyDescent="0.35">
      <c r="V321" s="1"/>
      <c r="W321" s="1"/>
    </row>
    <row r="322" spans="22:23" x14ac:dyDescent="0.35">
      <c r="V322" s="1"/>
      <c r="W322" s="1"/>
    </row>
    <row r="323" spans="22:23" x14ac:dyDescent="0.35">
      <c r="V323" s="1"/>
      <c r="W323" s="1"/>
    </row>
    <row r="324" spans="22:23" x14ac:dyDescent="0.35">
      <c r="V324" s="1"/>
      <c r="W324" s="1"/>
    </row>
    <row r="325" spans="22:23" x14ac:dyDescent="0.35">
      <c r="V325" s="1"/>
      <c r="W325" s="1"/>
    </row>
    <row r="326" spans="22:23" x14ac:dyDescent="0.35">
      <c r="V326" s="1"/>
      <c r="W326" s="1"/>
    </row>
    <row r="327" spans="22:23" x14ac:dyDescent="0.35">
      <c r="V327" s="1"/>
      <c r="W327" s="1"/>
    </row>
    <row r="328" spans="22:23" x14ac:dyDescent="0.35">
      <c r="V328" s="1"/>
      <c r="W328" s="1"/>
    </row>
    <row r="329" spans="22:23" x14ac:dyDescent="0.35">
      <c r="V329" s="1"/>
      <c r="W329" s="1"/>
    </row>
    <row r="330" spans="22:23" x14ac:dyDescent="0.35">
      <c r="V330" s="1"/>
      <c r="W330" s="1"/>
    </row>
    <row r="331" spans="22:23" x14ac:dyDescent="0.35">
      <c r="V331" s="1"/>
      <c r="W331" s="1"/>
    </row>
    <row r="332" spans="22:23" x14ac:dyDescent="0.35">
      <c r="V332" s="1"/>
      <c r="W332" s="1"/>
    </row>
    <row r="333" spans="22:23" x14ac:dyDescent="0.35">
      <c r="V333" s="1"/>
      <c r="W333" s="1"/>
    </row>
    <row r="334" spans="22:23" x14ac:dyDescent="0.35">
      <c r="V334" s="1"/>
      <c r="W334" s="1"/>
    </row>
    <row r="335" spans="22:23" x14ac:dyDescent="0.35">
      <c r="V335" s="1"/>
      <c r="W335" s="1"/>
    </row>
    <row r="336" spans="22:23" x14ac:dyDescent="0.35">
      <c r="V336" s="1"/>
      <c r="W336" s="1"/>
    </row>
    <row r="337" spans="22:23" x14ac:dyDescent="0.35">
      <c r="V337" s="1"/>
      <c r="W337" s="1"/>
    </row>
    <row r="338" spans="22:23" x14ac:dyDescent="0.35">
      <c r="V338" s="1"/>
      <c r="W338" s="1"/>
    </row>
    <row r="339" spans="22:23" x14ac:dyDescent="0.35">
      <c r="V339" s="1"/>
      <c r="W339" s="1"/>
    </row>
    <row r="340" spans="22:23" x14ac:dyDescent="0.35">
      <c r="V340" s="1"/>
      <c r="W340" s="1"/>
    </row>
    <row r="341" spans="22:23" x14ac:dyDescent="0.35">
      <c r="V341" s="1"/>
      <c r="W341" s="1"/>
    </row>
    <row r="342" spans="22:23" x14ac:dyDescent="0.35">
      <c r="V342" s="1"/>
      <c r="W342" s="1"/>
    </row>
    <row r="343" spans="22:23" x14ac:dyDescent="0.35">
      <c r="V343" s="1"/>
      <c r="W343" s="1"/>
    </row>
    <row r="344" spans="22:23" x14ac:dyDescent="0.35">
      <c r="V344" s="1"/>
      <c r="W344" s="1"/>
    </row>
    <row r="345" spans="22:23" x14ac:dyDescent="0.35">
      <c r="V345" s="1"/>
      <c r="W345" s="1"/>
    </row>
    <row r="346" spans="22:23" x14ac:dyDescent="0.35">
      <c r="V346" s="1"/>
      <c r="W346" s="1"/>
    </row>
    <row r="347" spans="22:23" x14ac:dyDescent="0.35">
      <c r="V347" s="1"/>
      <c r="W347" s="1"/>
    </row>
    <row r="348" spans="22:23" x14ac:dyDescent="0.35">
      <c r="V348" s="1"/>
      <c r="W348" s="1"/>
    </row>
    <row r="349" spans="22:23" x14ac:dyDescent="0.35">
      <c r="V349" s="1"/>
      <c r="W349" s="1"/>
    </row>
    <row r="350" spans="22:23" x14ac:dyDescent="0.35">
      <c r="V350" s="1"/>
      <c r="W350" s="1"/>
    </row>
    <row r="351" spans="22:23" x14ac:dyDescent="0.35">
      <c r="V351" s="1"/>
      <c r="W351" s="1"/>
    </row>
    <row r="352" spans="22:23" x14ac:dyDescent="0.35">
      <c r="V352" s="1"/>
      <c r="W352" s="1"/>
    </row>
    <row r="353" spans="22:23" x14ac:dyDescent="0.35">
      <c r="V353" s="1"/>
      <c r="W353" s="1"/>
    </row>
    <row r="354" spans="22:23" x14ac:dyDescent="0.35">
      <c r="V354" s="1"/>
      <c r="W354" s="1"/>
    </row>
    <row r="355" spans="22:23" x14ac:dyDescent="0.35">
      <c r="V355" s="1"/>
      <c r="W355" s="1"/>
    </row>
    <row r="356" spans="22:23" x14ac:dyDescent="0.35">
      <c r="V356" s="1"/>
      <c r="W356" s="1"/>
    </row>
    <row r="357" spans="22:23" x14ac:dyDescent="0.35">
      <c r="V357" s="1"/>
      <c r="W357" s="1"/>
    </row>
    <row r="358" spans="22:23" x14ac:dyDescent="0.35">
      <c r="V358" s="1"/>
      <c r="W358" s="1"/>
    </row>
    <row r="359" spans="22:23" x14ac:dyDescent="0.35">
      <c r="V359" s="1"/>
      <c r="W359" s="1"/>
    </row>
    <row r="360" spans="22:23" x14ac:dyDescent="0.35">
      <c r="V360" s="1"/>
      <c r="W360" s="1"/>
    </row>
    <row r="361" spans="22:23" x14ac:dyDescent="0.35">
      <c r="V361" s="1"/>
      <c r="W361" s="1"/>
    </row>
    <row r="362" spans="22:23" x14ac:dyDescent="0.35">
      <c r="V362" s="1"/>
      <c r="W362" s="1"/>
    </row>
    <row r="363" spans="22:23" x14ac:dyDescent="0.35">
      <c r="V363" s="1"/>
      <c r="W363" s="1"/>
    </row>
    <row r="364" spans="22:23" x14ac:dyDescent="0.35">
      <c r="V364" s="1"/>
      <c r="W364" s="1"/>
    </row>
    <row r="365" spans="22:23" x14ac:dyDescent="0.35">
      <c r="V365" s="1"/>
      <c r="W365" s="1"/>
    </row>
    <row r="366" spans="22:23" x14ac:dyDescent="0.35">
      <c r="V366" s="1"/>
      <c r="W366" s="1"/>
    </row>
    <row r="367" spans="22:23" x14ac:dyDescent="0.35">
      <c r="V367" s="1"/>
      <c r="W367" s="1"/>
    </row>
    <row r="368" spans="22:23" x14ac:dyDescent="0.35">
      <c r="V368" s="1"/>
      <c r="W368" s="1"/>
    </row>
    <row r="369" spans="22:23" x14ac:dyDescent="0.35">
      <c r="V369" s="1"/>
      <c r="W369" s="1"/>
    </row>
    <row r="370" spans="22:23" x14ac:dyDescent="0.35">
      <c r="V370" s="1"/>
      <c r="W370" s="1"/>
    </row>
    <row r="371" spans="22:23" x14ac:dyDescent="0.35">
      <c r="V371" s="1"/>
      <c r="W371" s="1"/>
    </row>
    <row r="372" spans="22:23" x14ac:dyDescent="0.35">
      <c r="V372" s="1"/>
      <c r="W372" s="1"/>
    </row>
    <row r="373" spans="22:23" x14ac:dyDescent="0.35">
      <c r="V373" s="1"/>
      <c r="W373" s="1"/>
    </row>
    <row r="374" spans="22:23" x14ac:dyDescent="0.35">
      <c r="V374" s="1"/>
      <c r="W374" s="1"/>
    </row>
    <row r="375" spans="22:23" x14ac:dyDescent="0.35">
      <c r="V375" s="1"/>
      <c r="W375" s="1"/>
    </row>
    <row r="376" spans="22:23" x14ac:dyDescent="0.35">
      <c r="V376" s="1"/>
      <c r="W376" s="1"/>
    </row>
    <row r="377" spans="22:23" x14ac:dyDescent="0.35">
      <c r="V377" s="1"/>
      <c r="W377" s="1"/>
    </row>
    <row r="378" spans="22:23" x14ac:dyDescent="0.35">
      <c r="V378" s="1"/>
      <c r="W378" s="1"/>
    </row>
    <row r="379" spans="22:23" x14ac:dyDescent="0.35">
      <c r="V379" s="1"/>
      <c r="W379" s="1"/>
    </row>
    <row r="380" spans="22:23" x14ac:dyDescent="0.35">
      <c r="V380" s="1"/>
      <c r="W380" s="1"/>
    </row>
    <row r="381" spans="22:23" x14ac:dyDescent="0.35">
      <c r="V381" s="1"/>
      <c r="W381" s="1"/>
    </row>
    <row r="382" spans="22:23" x14ac:dyDescent="0.35">
      <c r="V382" s="1"/>
      <c r="W382" s="1"/>
    </row>
    <row r="383" spans="22:23" x14ac:dyDescent="0.35">
      <c r="V383" s="1"/>
      <c r="W383" s="1"/>
    </row>
    <row r="384" spans="22:23" x14ac:dyDescent="0.35">
      <c r="V384" s="1"/>
      <c r="W384" s="1"/>
    </row>
    <row r="385" spans="2:362" x14ac:dyDescent="0.35">
      <c r="V385" s="1"/>
      <c r="W385" s="1"/>
    </row>
    <row r="386" spans="2:362" x14ac:dyDescent="0.35">
      <c r="V386" s="1"/>
      <c r="W386" s="1"/>
    </row>
    <row r="387" spans="2:362" x14ac:dyDescent="0.35">
      <c r="V387" s="1"/>
      <c r="W387" s="1"/>
    </row>
    <row r="388" spans="2:362" x14ac:dyDescent="0.35">
      <c r="V388" s="1"/>
      <c r="W388" s="1"/>
    </row>
    <row r="389" spans="2:362" x14ac:dyDescent="0.35">
      <c r="V389" s="1"/>
      <c r="W389" s="1"/>
    </row>
    <row r="390" spans="2:362" x14ac:dyDescent="0.35">
      <c r="V390" s="1"/>
      <c r="W390" s="1"/>
    </row>
    <row r="391" spans="2:362" x14ac:dyDescent="0.35">
      <c r="V391" s="1"/>
      <c r="W391" s="1"/>
    </row>
    <row r="392" spans="2:362" x14ac:dyDescent="0.35">
      <c r="V392" s="1"/>
      <c r="W392" s="1"/>
    </row>
    <row r="393" spans="2:362" x14ac:dyDescent="0.35">
      <c r="V393" s="1"/>
      <c r="W393" s="1"/>
    </row>
    <row r="394" spans="2:362" x14ac:dyDescent="0.35">
      <c r="V394" s="1"/>
      <c r="W394" s="1"/>
    </row>
    <row r="395" spans="2:362" x14ac:dyDescent="0.35">
      <c r="V395" s="1"/>
      <c r="W395" s="1"/>
    </row>
    <row r="396" spans="2:362" x14ac:dyDescent="0.35">
      <c r="V396" s="1"/>
      <c r="W396" s="1"/>
    </row>
    <row r="397" spans="2:362" s="78" customFormat="1" x14ac:dyDescent="0.35">
      <c r="B397" s="59"/>
      <c r="C397" s="16"/>
      <c r="D397" s="12"/>
      <c r="E397" s="12"/>
      <c r="F397" s="16"/>
      <c r="G397" s="10"/>
      <c r="H397" s="11"/>
      <c r="I397" s="17"/>
      <c r="J397" s="16"/>
      <c r="K397" s="12"/>
      <c r="L397" s="17"/>
      <c r="M397" s="12"/>
      <c r="N397" s="15"/>
      <c r="O397" s="13"/>
      <c r="P397" s="16"/>
      <c r="Q397" s="24"/>
      <c r="R397" s="12"/>
      <c r="S397" s="12"/>
      <c r="T397" s="12"/>
      <c r="U397" s="82"/>
      <c r="V397"/>
      <c r="W397"/>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c r="GF397" s="1"/>
      <c r="GG397" s="1"/>
      <c r="GH397" s="1"/>
      <c r="GI397" s="1"/>
      <c r="GJ397" s="1"/>
      <c r="GK397" s="1"/>
      <c r="GL397" s="1"/>
      <c r="GM397" s="1"/>
      <c r="GN397" s="1"/>
      <c r="GO397" s="1"/>
      <c r="GP397" s="1"/>
      <c r="GQ397" s="1"/>
      <c r="GR397" s="1"/>
      <c r="GS397" s="1"/>
      <c r="GT397" s="1"/>
      <c r="GU397" s="1"/>
      <c r="GV397" s="1"/>
      <c r="GW397" s="1"/>
      <c r="GX397" s="1"/>
      <c r="GY397" s="1"/>
      <c r="GZ397" s="1"/>
      <c r="HA397" s="1"/>
      <c r="HB397" s="1"/>
      <c r="HC397" s="1"/>
      <c r="HD397" s="1"/>
      <c r="HE397" s="1"/>
      <c r="HF397" s="1"/>
      <c r="HG397" s="1"/>
      <c r="HH397" s="1"/>
      <c r="HI397" s="1"/>
      <c r="HJ397" s="1"/>
      <c r="HK397" s="1"/>
      <c r="HL397" s="1"/>
      <c r="HM397" s="1"/>
      <c r="HN397" s="1"/>
      <c r="HO397" s="1"/>
      <c r="HP397" s="1"/>
      <c r="HQ397" s="1"/>
      <c r="HR397" s="1"/>
      <c r="HS397" s="1"/>
      <c r="HT397" s="1"/>
      <c r="HU397" s="1"/>
      <c r="HV397" s="1"/>
      <c r="HW397" s="1"/>
      <c r="HX397" s="1"/>
      <c r="HY397" s="1"/>
      <c r="HZ397" s="1"/>
      <c r="IA397" s="1"/>
      <c r="IB397" s="1"/>
      <c r="IC397" s="1"/>
      <c r="ID397" s="1"/>
      <c r="IE397" s="1"/>
      <c r="IF397" s="1"/>
      <c r="IG397" s="1"/>
      <c r="IH397" s="1"/>
      <c r="II397" s="1"/>
      <c r="IJ397" s="1"/>
      <c r="IK397" s="1"/>
      <c r="IL397" s="1"/>
      <c r="IM397" s="1"/>
      <c r="IN397" s="1"/>
      <c r="IO397" s="1"/>
      <c r="IP397" s="1"/>
      <c r="IQ397" s="1"/>
      <c r="IR397" s="1"/>
      <c r="IS397" s="1"/>
      <c r="IT397" s="1"/>
      <c r="IU397" s="1"/>
      <c r="IV397" s="1"/>
      <c r="IW397" s="1"/>
      <c r="IX397" s="1"/>
      <c r="IY397" s="1"/>
      <c r="IZ397" s="1"/>
      <c r="JA397" s="1"/>
      <c r="JB397" s="1"/>
      <c r="JC397" s="1"/>
      <c r="JD397" s="1"/>
      <c r="JE397" s="1"/>
      <c r="JF397" s="1"/>
      <c r="JG397" s="1"/>
      <c r="JH397" s="1"/>
      <c r="JI397" s="1"/>
      <c r="JJ397" s="1"/>
      <c r="JK397" s="1"/>
      <c r="JL397" s="1"/>
      <c r="JM397" s="1"/>
      <c r="JN397" s="1"/>
      <c r="JO397" s="1"/>
      <c r="JP397" s="1"/>
      <c r="JQ397" s="1"/>
      <c r="JR397" s="1"/>
      <c r="JS397" s="1"/>
      <c r="JT397" s="1"/>
      <c r="JU397" s="1"/>
      <c r="JV397" s="1"/>
      <c r="JW397" s="1"/>
      <c r="JX397" s="1"/>
      <c r="JY397" s="1"/>
      <c r="JZ397" s="1"/>
      <c r="KA397" s="1"/>
      <c r="KB397" s="1"/>
      <c r="KC397" s="1"/>
      <c r="KD397" s="1"/>
      <c r="KE397" s="1"/>
      <c r="KF397" s="1"/>
      <c r="KG397" s="1"/>
      <c r="KH397" s="1"/>
      <c r="KI397" s="1"/>
      <c r="KJ397" s="1"/>
      <c r="KK397" s="1"/>
      <c r="KL397" s="1"/>
      <c r="KM397" s="1"/>
      <c r="KN397" s="1"/>
      <c r="KO397" s="1"/>
      <c r="KP397" s="1"/>
      <c r="KQ397" s="1"/>
      <c r="KR397" s="1"/>
      <c r="KS397" s="1"/>
      <c r="KT397" s="1"/>
      <c r="KU397" s="1"/>
      <c r="KV397" s="1"/>
      <c r="KW397" s="1"/>
      <c r="KX397" s="1"/>
      <c r="KY397" s="1"/>
      <c r="KZ397" s="1"/>
      <c r="LA397" s="1"/>
      <c r="LB397" s="1"/>
      <c r="LC397" s="1"/>
      <c r="LD397" s="1"/>
      <c r="LE397" s="1"/>
      <c r="LF397" s="1"/>
      <c r="LG397" s="1"/>
      <c r="LH397" s="1"/>
      <c r="LI397" s="1"/>
      <c r="LJ397" s="1"/>
      <c r="LK397" s="1"/>
      <c r="LL397" s="1"/>
      <c r="LM397" s="1"/>
      <c r="LN397" s="1"/>
      <c r="LO397" s="1"/>
      <c r="LP397" s="1"/>
      <c r="LQ397" s="1"/>
      <c r="LR397" s="1"/>
      <c r="LS397" s="1"/>
      <c r="LT397" s="1"/>
      <c r="LU397" s="1"/>
      <c r="LV397" s="1"/>
      <c r="LW397" s="1"/>
      <c r="LX397" s="1"/>
      <c r="LY397" s="1"/>
      <c r="LZ397" s="1"/>
      <c r="MA397" s="1"/>
      <c r="MB397" s="1"/>
      <c r="MC397" s="1"/>
      <c r="MD397" s="1"/>
      <c r="ME397" s="1"/>
      <c r="MF397" s="1"/>
      <c r="MG397" s="1"/>
      <c r="MH397" s="1"/>
      <c r="MI397" s="1"/>
      <c r="MJ397" s="1"/>
      <c r="MK397" s="1"/>
      <c r="ML397" s="1"/>
      <c r="MM397" s="1"/>
      <c r="MN397" s="1"/>
      <c r="MO397" s="1"/>
      <c r="MP397" s="1"/>
      <c r="MQ397" s="1"/>
      <c r="MR397" s="1"/>
      <c r="MS397" s="1"/>
      <c r="MT397" s="1"/>
      <c r="MU397" s="1"/>
      <c r="MV397" s="1"/>
      <c r="MW397" s="1"/>
      <c r="MX397" s="1"/>
    </row>
    <row r="398" spans="2:362" s="78" customFormat="1" x14ac:dyDescent="0.35">
      <c r="B398" s="59"/>
      <c r="C398" s="16"/>
      <c r="D398" s="12"/>
      <c r="E398" s="12"/>
      <c r="F398" s="16"/>
      <c r="G398" s="10"/>
      <c r="H398" s="11"/>
      <c r="I398" s="17"/>
      <c r="J398" s="16"/>
      <c r="K398" s="12"/>
      <c r="L398" s="17"/>
      <c r="M398" s="12"/>
      <c r="N398" s="15"/>
      <c r="O398" s="13"/>
      <c r="P398" s="16"/>
      <c r="Q398" s="24"/>
      <c r="R398" s="12"/>
      <c r="S398" s="12"/>
      <c r="T398" s="12"/>
      <c r="U398" s="82"/>
      <c r="V398"/>
      <c r="W398"/>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c r="GF398" s="1"/>
      <c r="GG398" s="1"/>
      <c r="GH398" s="1"/>
      <c r="GI398" s="1"/>
      <c r="GJ398" s="1"/>
      <c r="GK398" s="1"/>
      <c r="GL398" s="1"/>
      <c r="GM398" s="1"/>
      <c r="GN398" s="1"/>
      <c r="GO398" s="1"/>
      <c r="GP398" s="1"/>
      <c r="GQ398" s="1"/>
      <c r="GR398" s="1"/>
      <c r="GS398" s="1"/>
      <c r="GT398" s="1"/>
      <c r="GU398" s="1"/>
      <c r="GV398" s="1"/>
      <c r="GW398" s="1"/>
      <c r="GX398" s="1"/>
      <c r="GY398" s="1"/>
      <c r="GZ398" s="1"/>
      <c r="HA398" s="1"/>
      <c r="HB398" s="1"/>
      <c r="HC398" s="1"/>
      <c r="HD398" s="1"/>
      <c r="HE398" s="1"/>
      <c r="HF398" s="1"/>
      <c r="HG398" s="1"/>
      <c r="HH398" s="1"/>
      <c r="HI398" s="1"/>
      <c r="HJ398" s="1"/>
      <c r="HK398" s="1"/>
      <c r="HL398" s="1"/>
      <c r="HM398" s="1"/>
      <c r="HN398" s="1"/>
      <c r="HO398" s="1"/>
      <c r="HP398" s="1"/>
      <c r="HQ398" s="1"/>
      <c r="HR398" s="1"/>
      <c r="HS398" s="1"/>
      <c r="HT398" s="1"/>
      <c r="HU398" s="1"/>
      <c r="HV398" s="1"/>
      <c r="HW398" s="1"/>
      <c r="HX398" s="1"/>
      <c r="HY398" s="1"/>
      <c r="HZ398" s="1"/>
      <c r="IA398" s="1"/>
      <c r="IB398" s="1"/>
      <c r="IC398" s="1"/>
      <c r="ID398" s="1"/>
      <c r="IE398" s="1"/>
      <c r="IF398" s="1"/>
      <c r="IG398" s="1"/>
      <c r="IH398" s="1"/>
      <c r="II398" s="1"/>
      <c r="IJ398" s="1"/>
      <c r="IK398" s="1"/>
      <c r="IL398" s="1"/>
      <c r="IM398" s="1"/>
      <c r="IN398" s="1"/>
      <c r="IO398" s="1"/>
      <c r="IP398" s="1"/>
      <c r="IQ398" s="1"/>
      <c r="IR398" s="1"/>
      <c r="IS398" s="1"/>
      <c r="IT398" s="1"/>
      <c r="IU398" s="1"/>
      <c r="IV398" s="1"/>
      <c r="IW398" s="1"/>
      <c r="IX398" s="1"/>
      <c r="IY398" s="1"/>
      <c r="IZ398" s="1"/>
      <c r="JA398" s="1"/>
      <c r="JB398" s="1"/>
      <c r="JC398" s="1"/>
      <c r="JD398" s="1"/>
      <c r="JE398" s="1"/>
      <c r="JF398" s="1"/>
      <c r="JG398" s="1"/>
      <c r="JH398" s="1"/>
      <c r="JI398" s="1"/>
      <c r="JJ398" s="1"/>
      <c r="JK398" s="1"/>
      <c r="JL398" s="1"/>
      <c r="JM398" s="1"/>
      <c r="JN398" s="1"/>
      <c r="JO398" s="1"/>
      <c r="JP398" s="1"/>
      <c r="JQ398" s="1"/>
      <c r="JR398" s="1"/>
      <c r="JS398" s="1"/>
      <c r="JT398" s="1"/>
      <c r="JU398" s="1"/>
      <c r="JV398" s="1"/>
      <c r="JW398" s="1"/>
      <c r="JX398" s="1"/>
      <c r="JY398" s="1"/>
      <c r="JZ398" s="1"/>
      <c r="KA398" s="1"/>
      <c r="KB398" s="1"/>
      <c r="KC398" s="1"/>
      <c r="KD398" s="1"/>
      <c r="KE398" s="1"/>
      <c r="KF398" s="1"/>
      <c r="KG398" s="1"/>
      <c r="KH398" s="1"/>
      <c r="KI398" s="1"/>
      <c r="KJ398" s="1"/>
      <c r="KK398" s="1"/>
      <c r="KL398" s="1"/>
      <c r="KM398" s="1"/>
      <c r="KN398" s="1"/>
      <c r="KO398" s="1"/>
      <c r="KP398" s="1"/>
      <c r="KQ398" s="1"/>
      <c r="KR398" s="1"/>
      <c r="KS398" s="1"/>
      <c r="KT398" s="1"/>
      <c r="KU398" s="1"/>
      <c r="KV398" s="1"/>
      <c r="KW398" s="1"/>
      <c r="KX398" s="1"/>
      <c r="KY398" s="1"/>
      <c r="KZ398" s="1"/>
      <c r="LA398" s="1"/>
      <c r="LB398" s="1"/>
      <c r="LC398" s="1"/>
      <c r="LD398" s="1"/>
      <c r="LE398" s="1"/>
      <c r="LF398" s="1"/>
      <c r="LG398" s="1"/>
      <c r="LH398" s="1"/>
      <c r="LI398" s="1"/>
      <c r="LJ398" s="1"/>
      <c r="LK398" s="1"/>
      <c r="LL398" s="1"/>
      <c r="LM398" s="1"/>
      <c r="LN398" s="1"/>
      <c r="LO398" s="1"/>
      <c r="LP398" s="1"/>
      <c r="LQ398" s="1"/>
      <c r="LR398" s="1"/>
      <c r="LS398" s="1"/>
      <c r="LT398" s="1"/>
      <c r="LU398" s="1"/>
      <c r="LV398" s="1"/>
      <c r="LW398" s="1"/>
      <c r="LX398" s="1"/>
      <c r="LY398" s="1"/>
      <c r="LZ398" s="1"/>
      <c r="MA398" s="1"/>
      <c r="MB398" s="1"/>
      <c r="MC398" s="1"/>
      <c r="MD398" s="1"/>
      <c r="ME398" s="1"/>
      <c r="MF398" s="1"/>
      <c r="MG398" s="1"/>
      <c r="MH398" s="1"/>
      <c r="MI398" s="1"/>
      <c r="MJ398" s="1"/>
      <c r="MK398" s="1"/>
      <c r="ML398" s="1"/>
      <c r="MM398" s="1"/>
      <c r="MN398" s="1"/>
      <c r="MO398" s="1"/>
      <c r="MP398" s="1"/>
      <c r="MQ398" s="1"/>
      <c r="MR398" s="1"/>
      <c r="MS398" s="1"/>
      <c r="MT398" s="1"/>
      <c r="MU398" s="1"/>
      <c r="MV398" s="1"/>
      <c r="MW398" s="1"/>
      <c r="MX398" s="1"/>
    </row>
    <row r="399" spans="2:362" s="78" customFormat="1" x14ac:dyDescent="0.35">
      <c r="B399" s="59"/>
      <c r="C399" s="16"/>
      <c r="D399" s="12"/>
      <c r="E399" s="12"/>
      <c r="F399" s="16"/>
      <c r="G399" s="10"/>
      <c r="H399" s="11"/>
      <c r="I399" s="17"/>
      <c r="J399" s="16"/>
      <c r="K399" s="12"/>
      <c r="L399" s="17"/>
      <c r="M399" s="12"/>
      <c r="N399" s="15"/>
      <c r="O399" s="13"/>
      <c r="P399" s="16"/>
      <c r="Q399" s="24"/>
      <c r="R399" s="12"/>
      <c r="S399" s="12"/>
      <c r="T399" s="12"/>
      <c r="U399" s="82"/>
      <c r="V399"/>
      <c r="W399"/>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c r="GF399" s="1"/>
      <c r="GG399" s="1"/>
      <c r="GH399" s="1"/>
      <c r="GI399" s="1"/>
      <c r="GJ399" s="1"/>
      <c r="GK399" s="1"/>
      <c r="GL399" s="1"/>
      <c r="GM399" s="1"/>
      <c r="GN399" s="1"/>
      <c r="GO399" s="1"/>
      <c r="GP399" s="1"/>
      <c r="GQ399" s="1"/>
      <c r="GR399" s="1"/>
      <c r="GS399" s="1"/>
      <c r="GT399" s="1"/>
      <c r="GU399" s="1"/>
      <c r="GV399" s="1"/>
      <c r="GW399" s="1"/>
      <c r="GX399" s="1"/>
      <c r="GY399" s="1"/>
      <c r="GZ399" s="1"/>
      <c r="HA399" s="1"/>
      <c r="HB399" s="1"/>
      <c r="HC399" s="1"/>
      <c r="HD399" s="1"/>
      <c r="HE399" s="1"/>
      <c r="HF399" s="1"/>
      <c r="HG399" s="1"/>
      <c r="HH399" s="1"/>
      <c r="HI399" s="1"/>
      <c r="HJ399" s="1"/>
      <c r="HK399" s="1"/>
      <c r="HL399" s="1"/>
      <c r="HM399" s="1"/>
      <c r="HN399" s="1"/>
      <c r="HO399" s="1"/>
      <c r="HP399" s="1"/>
      <c r="HQ399" s="1"/>
      <c r="HR399" s="1"/>
      <c r="HS399" s="1"/>
      <c r="HT399" s="1"/>
      <c r="HU399" s="1"/>
      <c r="HV399" s="1"/>
      <c r="HW399" s="1"/>
      <c r="HX399" s="1"/>
      <c r="HY399" s="1"/>
      <c r="HZ399" s="1"/>
      <c r="IA399" s="1"/>
      <c r="IB399" s="1"/>
      <c r="IC399" s="1"/>
      <c r="ID399" s="1"/>
      <c r="IE399" s="1"/>
      <c r="IF399" s="1"/>
      <c r="IG399" s="1"/>
      <c r="IH399" s="1"/>
      <c r="II399" s="1"/>
      <c r="IJ399" s="1"/>
      <c r="IK399" s="1"/>
      <c r="IL399" s="1"/>
      <c r="IM399" s="1"/>
      <c r="IN399" s="1"/>
      <c r="IO399" s="1"/>
      <c r="IP399" s="1"/>
      <c r="IQ399" s="1"/>
      <c r="IR399" s="1"/>
      <c r="IS399" s="1"/>
      <c r="IT399" s="1"/>
      <c r="IU399" s="1"/>
      <c r="IV399" s="1"/>
      <c r="IW399" s="1"/>
      <c r="IX399" s="1"/>
      <c r="IY399" s="1"/>
      <c r="IZ399" s="1"/>
      <c r="JA399" s="1"/>
      <c r="JB399" s="1"/>
      <c r="JC399" s="1"/>
      <c r="JD399" s="1"/>
      <c r="JE399" s="1"/>
      <c r="JF399" s="1"/>
      <c r="JG399" s="1"/>
      <c r="JH399" s="1"/>
      <c r="JI399" s="1"/>
      <c r="JJ399" s="1"/>
      <c r="JK399" s="1"/>
      <c r="JL399" s="1"/>
      <c r="JM399" s="1"/>
      <c r="JN399" s="1"/>
      <c r="JO399" s="1"/>
      <c r="JP399" s="1"/>
      <c r="JQ399" s="1"/>
      <c r="JR399" s="1"/>
      <c r="JS399" s="1"/>
      <c r="JT399" s="1"/>
      <c r="JU399" s="1"/>
      <c r="JV399" s="1"/>
      <c r="JW399" s="1"/>
      <c r="JX399" s="1"/>
      <c r="JY399" s="1"/>
      <c r="JZ399" s="1"/>
      <c r="KA399" s="1"/>
      <c r="KB399" s="1"/>
      <c r="KC399" s="1"/>
      <c r="KD399" s="1"/>
      <c r="KE399" s="1"/>
      <c r="KF399" s="1"/>
      <c r="KG399" s="1"/>
      <c r="KH399" s="1"/>
      <c r="KI399" s="1"/>
      <c r="KJ399" s="1"/>
      <c r="KK399" s="1"/>
      <c r="KL399" s="1"/>
      <c r="KM399" s="1"/>
      <c r="KN399" s="1"/>
      <c r="KO399" s="1"/>
      <c r="KP399" s="1"/>
      <c r="KQ399" s="1"/>
      <c r="KR399" s="1"/>
      <c r="KS399" s="1"/>
      <c r="KT399" s="1"/>
      <c r="KU399" s="1"/>
      <c r="KV399" s="1"/>
      <c r="KW399" s="1"/>
      <c r="KX399" s="1"/>
      <c r="KY399" s="1"/>
      <c r="KZ399" s="1"/>
      <c r="LA399" s="1"/>
      <c r="LB399" s="1"/>
      <c r="LC399" s="1"/>
      <c r="LD399" s="1"/>
      <c r="LE399" s="1"/>
      <c r="LF399" s="1"/>
      <c r="LG399" s="1"/>
      <c r="LH399" s="1"/>
      <c r="LI399" s="1"/>
      <c r="LJ399" s="1"/>
      <c r="LK399" s="1"/>
      <c r="LL399" s="1"/>
      <c r="LM399" s="1"/>
      <c r="LN399" s="1"/>
      <c r="LO399" s="1"/>
      <c r="LP399" s="1"/>
      <c r="LQ399" s="1"/>
      <c r="LR399" s="1"/>
      <c r="LS399" s="1"/>
      <c r="LT399" s="1"/>
      <c r="LU399" s="1"/>
      <c r="LV399" s="1"/>
      <c r="LW399" s="1"/>
      <c r="LX399" s="1"/>
      <c r="LY399" s="1"/>
      <c r="LZ399" s="1"/>
      <c r="MA399" s="1"/>
      <c r="MB399" s="1"/>
      <c r="MC399" s="1"/>
      <c r="MD399" s="1"/>
      <c r="ME399" s="1"/>
      <c r="MF399" s="1"/>
      <c r="MG399" s="1"/>
      <c r="MH399" s="1"/>
      <c r="MI399" s="1"/>
      <c r="MJ399" s="1"/>
      <c r="MK399" s="1"/>
      <c r="ML399" s="1"/>
      <c r="MM399" s="1"/>
      <c r="MN399" s="1"/>
      <c r="MO399" s="1"/>
      <c r="MP399" s="1"/>
      <c r="MQ399" s="1"/>
      <c r="MR399" s="1"/>
      <c r="MS399" s="1"/>
      <c r="MT399" s="1"/>
      <c r="MU399" s="1"/>
      <c r="MV399" s="1"/>
      <c r="MW399" s="1"/>
      <c r="MX399" s="1"/>
    </row>
    <row r="400" spans="2:362" s="78" customFormat="1" x14ac:dyDescent="0.35">
      <c r="B400" s="59"/>
      <c r="C400" s="16"/>
      <c r="D400" s="12"/>
      <c r="E400" s="12"/>
      <c r="F400" s="16"/>
      <c r="G400" s="10"/>
      <c r="H400" s="11"/>
      <c r="I400" s="17"/>
      <c r="J400" s="16"/>
      <c r="K400" s="12"/>
      <c r="L400" s="17"/>
      <c r="M400" s="12"/>
      <c r="N400" s="15"/>
      <c r="O400" s="13"/>
      <c r="P400" s="16"/>
      <c r="Q400" s="24"/>
      <c r="R400" s="12"/>
      <c r="S400" s="12"/>
      <c r="T400" s="12"/>
      <c r="U400" s="82"/>
      <c r="V400"/>
      <c r="W400"/>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c r="GF400" s="1"/>
      <c r="GG400" s="1"/>
      <c r="GH400" s="1"/>
      <c r="GI400" s="1"/>
      <c r="GJ400" s="1"/>
      <c r="GK400" s="1"/>
      <c r="GL400" s="1"/>
      <c r="GM400" s="1"/>
      <c r="GN400" s="1"/>
      <c r="GO400" s="1"/>
      <c r="GP400" s="1"/>
      <c r="GQ400" s="1"/>
      <c r="GR400" s="1"/>
      <c r="GS400" s="1"/>
      <c r="GT400" s="1"/>
      <c r="GU400" s="1"/>
      <c r="GV400" s="1"/>
      <c r="GW400" s="1"/>
      <c r="GX400" s="1"/>
      <c r="GY400" s="1"/>
      <c r="GZ400" s="1"/>
      <c r="HA400" s="1"/>
      <c r="HB400" s="1"/>
      <c r="HC400" s="1"/>
      <c r="HD400" s="1"/>
      <c r="HE400" s="1"/>
      <c r="HF400" s="1"/>
      <c r="HG400" s="1"/>
      <c r="HH400" s="1"/>
      <c r="HI400" s="1"/>
      <c r="HJ400" s="1"/>
      <c r="HK400" s="1"/>
      <c r="HL400" s="1"/>
      <c r="HM400" s="1"/>
      <c r="HN400" s="1"/>
      <c r="HO400" s="1"/>
      <c r="HP400" s="1"/>
      <c r="HQ400" s="1"/>
      <c r="HR400" s="1"/>
      <c r="HS400" s="1"/>
      <c r="HT400" s="1"/>
      <c r="HU400" s="1"/>
      <c r="HV400" s="1"/>
      <c r="HW400" s="1"/>
      <c r="HX400" s="1"/>
      <c r="HY400" s="1"/>
      <c r="HZ400" s="1"/>
      <c r="IA400" s="1"/>
      <c r="IB400" s="1"/>
      <c r="IC400" s="1"/>
      <c r="ID400" s="1"/>
      <c r="IE400" s="1"/>
      <c r="IF400" s="1"/>
      <c r="IG400" s="1"/>
      <c r="IH400" s="1"/>
      <c r="II400" s="1"/>
      <c r="IJ400" s="1"/>
      <c r="IK400" s="1"/>
      <c r="IL400" s="1"/>
      <c r="IM400" s="1"/>
      <c r="IN400" s="1"/>
      <c r="IO400" s="1"/>
      <c r="IP400" s="1"/>
      <c r="IQ400" s="1"/>
      <c r="IR400" s="1"/>
      <c r="IS400" s="1"/>
      <c r="IT400" s="1"/>
      <c r="IU400" s="1"/>
      <c r="IV400" s="1"/>
      <c r="IW400" s="1"/>
      <c r="IX400" s="1"/>
      <c r="IY400" s="1"/>
      <c r="IZ400" s="1"/>
      <c r="JA400" s="1"/>
      <c r="JB400" s="1"/>
      <c r="JC400" s="1"/>
      <c r="JD400" s="1"/>
      <c r="JE400" s="1"/>
      <c r="JF400" s="1"/>
      <c r="JG400" s="1"/>
      <c r="JH400" s="1"/>
      <c r="JI400" s="1"/>
      <c r="JJ400" s="1"/>
      <c r="JK400" s="1"/>
      <c r="JL400" s="1"/>
      <c r="JM400" s="1"/>
      <c r="JN400" s="1"/>
      <c r="JO400" s="1"/>
      <c r="JP400" s="1"/>
      <c r="JQ400" s="1"/>
      <c r="JR400" s="1"/>
      <c r="JS400" s="1"/>
      <c r="JT400" s="1"/>
      <c r="JU400" s="1"/>
      <c r="JV400" s="1"/>
      <c r="JW400" s="1"/>
      <c r="JX400" s="1"/>
      <c r="JY400" s="1"/>
      <c r="JZ400" s="1"/>
      <c r="KA400" s="1"/>
      <c r="KB400" s="1"/>
      <c r="KC400" s="1"/>
      <c r="KD400" s="1"/>
      <c r="KE400" s="1"/>
      <c r="KF400" s="1"/>
      <c r="KG400" s="1"/>
      <c r="KH400" s="1"/>
      <c r="KI400" s="1"/>
      <c r="KJ400" s="1"/>
      <c r="KK400" s="1"/>
      <c r="KL400" s="1"/>
      <c r="KM400" s="1"/>
      <c r="KN400" s="1"/>
      <c r="KO400" s="1"/>
      <c r="KP400" s="1"/>
      <c r="KQ400" s="1"/>
      <c r="KR400" s="1"/>
      <c r="KS400" s="1"/>
      <c r="KT400" s="1"/>
      <c r="KU400" s="1"/>
      <c r="KV400" s="1"/>
      <c r="KW400" s="1"/>
      <c r="KX400" s="1"/>
      <c r="KY400" s="1"/>
      <c r="KZ400" s="1"/>
      <c r="LA400" s="1"/>
      <c r="LB400" s="1"/>
      <c r="LC400" s="1"/>
      <c r="LD400" s="1"/>
      <c r="LE400" s="1"/>
      <c r="LF400" s="1"/>
      <c r="LG400" s="1"/>
      <c r="LH400" s="1"/>
      <c r="LI400" s="1"/>
      <c r="LJ400" s="1"/>
      <c r="LK400" s="1"/>
      <c r="LL400" s="1"/>
      <c r="LM400" s="1"/>
      <c r="LN400" s="1"/>
      <c r="LO400" s="1"/>
      <c r="LP400" s="1"/>
      <c r="LQ400" s="1"/>
      <c r="LR400" s="1"/>
      <c r="LS400" s="1"/>
      <c r="LT400" s="1"/>
      <c r="LU400" s="1"/>
      <c r="LV400" s="1"/>
      <c r="LW400" s="1"/>
      <c r="LX400" s="1"/>
      <c r="LY400" s="1"/>
      <c r="LZ400" s="1"/>
      <c r="MA400" s="1"/>
      <c r="MB400" s="1"/>
      <c r="MC400" s="1"/>
      <c r="MD400" s="1"/>
      <c r="ME400" s="1"/>
      <c r="MF400" s="1"/>
      <c r="MG400" s="1"/>
      <c r="MH400" s="1"/>
      <c r="MI400" s="1"/>
      <c r="MJ400" s="1"/>
      <c r="MK400" s="1"/>
      <c r="ML400" s="1"/>
      <c r="MM400" s="1"/>
      <c r="MN400" s="1"/>
      <c r="MO400" s="1"/>
      <c r="MP400" s="1"/>
      <c r="MQ400" s="1"/>
      <c r="MR400" s="1"/>
      <c r="MS400" s="1"/>
      <c r="MT400" s="1"/>
      <c r="MU400" s="1"/>
      <c r="MV400" s="1"/>
      <c r="MW400" s="1"/>
      <c r="MX400" s="1"/>
    </row>
    <row r="401" spans="2:362" s="78" customFormat="1" x14ac:dyDescent="0.35">
      <c r="B401" s="59"/>
      <c r="C401" s="16"/>
      <c r="D401" s="12"/>
      <c r="E401" s="12"/>
      <c r="F401" s="16"/>
      <c r="G401" s="10"/>
      <c r="H401" s="11"/>
      <c r="I401" s="17"/>
      <c r="J401" s="16"/>
      <c r="K401" s="12"/>
      <c r="L401" s="17"/>
      <c r="M401" s="12"/>
      <c r="N401" s="15"/>
      <c r="O401" s="13"/>
      <c r="P401" s="16"/>
      <c r="Q401" s="24"/>
      <c r="R401" s="12"/>
      <c r="S401" s="12"/>
      <c r="T401" s="12"/>
      <c r="U401" s="82"/>
      <c r="V401"/>
      <c r="W40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c r="GF401" s="1"/>
      <c r="GG401" s="1"/>
      <c r="GH401" s="1"/>
      <c r="GI401" s="1"/>
      <c r="GJ401" s="1"/>
      <c r="GK401" s="1"/>
      <c r="GL401" s="1"/>
      <c r="GM401" s="1"/>
      <c r="GN401" s="1"/>
      <c r="GO401" s="1"/>
      <c r="GP401" s="1"/>
      <c r="GQ401" s="1"/>
      <c r="GR401" s="1"/>
      <c r="GS401" s="1"/>
      <c r="GT401" s="1"/>
      <c r="GU401" s="1"/>
      <c r="GV401" s="1"/>
      <c r="GW401" s="1"/>
      <c r="GX401" s="1"/>
      <c r="GY401" s="1"/>
      <c r="GZ401" s="1"/>
      <c r="HA401" s="1"/>
      <c r="HB401" s="1"/>
      <c r="HC401" s="1"/>
      <c r="HD401" s="1"/>
      <c r="HE401" s="1"/>
      <c r="HF401" s="1"/>
      <c r="HG401" s="1"/>
      <c r="HH401" s="1"/>
      <c r="HI401" s="1"/>
      <c r="HJ401" s="1"/>
      <c r="HK401" s="1"/>
      <c r="HL401" s="1"/>
      <c r="HM401" s="1"/>
      <c r="HN401" s="1"/>
      <c r="HO401" s="1"/>
      <c r="HP401" s="1"/>
      <c r="HQ401" s="1"/>
      <c r="HR401" s="1"/>
      <c r="HS401" s="1"/>
      <c r="HT401" s="1"/>
      <c r="HU401" s="1"/>
      <c r="HV401" s="1"/>
      <c r="HW401" s="1"/>
      <c r="HX401" s="1"/>
      <c r="HY401" s="1"/>
      <c r="HZ401" s="1"/>
      <c r="IA401" s="1"/>
      <c r="IB401" s="1"/>
      <c r="IC401" s="1"/>
      <c r="ID401" s="1"/>
      <c r="IE401" s="1"/>
      <c r="IF401" s="1"/>
      <c r="IG401" s="1"/>
      <c r="IH401" s="1"/>
      <c r="II401" s="1"/>
      <c r="IJ401" s="1"/>
      <c r="IK401" s="1"/>
      <c r="IL401" s="1"/>
      <c r="IM401" s="1"/>
      <c r="IN401" s="1"/>
      <c r="IO401" s="1"/>
      <c r="IP401" s="1"/>
      <c r="IQ401" s="1"/>
      <c r="IR401" s="1"/>
      <c r="IS401" s="1"/>
      <c r="IT401" s="1"/>
      <c r="IU401" s="1"/>
      <c r="IV401" s="1"/>
      <c r="IW401" s="1"/>
      <c r="IX401" s="1"/>
      <c r="IY401" s="1"/>
      <c r="IZ401" s="1"/>
      <c r="JA401" s="1"/>
      <c r="JB401" s="1"/>
      <c r="JC401" s="1"/>
      <c r="JD401" s="1"/>
      <c r="JE401" s="1"/>
      <c r="JF401" s="1"/>
      <c r="JG401" s="1"/>
      <c r="JH401" s="1"/>
      <c r="JI401" s="1"/>
      <c r="JJ401" s="1"/>
      <c r="JK401" s="1"/>
      <c r="JL401" s="1"/>
      <c r="JM401" s="1"/>
      <c r="JN401" s="1"/>
      <c r="JO401" s="1"/>
      <c r="JP401" s="1"/>
      <c r="JQ401" s="1"/>
      <c r="JR401" s="1"/>
      <c r="JS401" s="1"/>
      <c r="JT401" s="1"/>
      <c r="JU401" s="1"/>
      <c r="JV401" s="1"/>
      <c r="JW401" s="1"/>
      <c r="JX401" s="1"/>
      <c r="JY401" s="1"/>
      <c r="JZ401" s="1"/>
      <c r="KA401" s="1"/>
      <c r="KB401" s="1"/>
      <c r="KC401" s="1"/>
      <c r="KD401" s="1"/>
      <c r="KE401" s="1"/>
      <c r="KF401" s="1"/>
      <c r="KG401" s="1"/>
      <c r="KH401" s="1"/>
      <c r="KI401" s="1"/>
      <c r="KJ401" s="1"/>
      <c r="KK401" s="1"/>
      <c r="KL401" s="1"/>
      <c r="KM401" s="1"/>
      <c r="KN401" s="1"/>
      <c r="KO401" s="1"/>
      <c r="KP401" s="1"/>
      <c r="KQ401" s="1"/>
      <c r="KR401" s="1"/>
      <c r="KS401" s="1"/>
      <c r="KT401" s="1"/>
      <c r="KU401" s="1"/>
      <c r="KV401" s="1"/>
      <c r="KW401" s="1"/>
      <c r="KX401" s="1"/>
      <c r="KY401" s="1"/>
      <c r="KZ401" s="1"/>
      <c r="LA401" s="1"/>
      <c r="LB401" s="1"/>
      <c r="LC401" s="1"/>
      <c r="LD401" s="1"/>
      <c r="LE401" s="1"/>
      <c r="LF401" s="1"/>
      <c r="LG401" s="1"/>
      <c r="LH401" s="1"/>
      <c r="LI401" s="1"/>
      <c r="LJ401" s="1"/>
      <c r="LK401" s="1"/>
      <c r="LL401" s="1"/>
      <c r="LM401" s="1"/>
      <c r="LN401" s="1"/>
      <c r="LO401" s="1"/>
      <c r="LP401" s="1"/>
      <c r="LQ401" s="1"/>
      <c r="LR401" s="1"/>
      <c r="LS401" s="1"/>
      <c r="LT401" s="1"/>
      <c r="LU401" s="1"/>
      <c r="LV401" s="1"/>
      <c r="LW401" s="1"/>
      <c r="LX401" s="1"/>
      <c r="LY401" s="1"/>
      <c r="LZ401" s="1"/>
      <c r="MA401" s="1"/>
      <c r="MB401" s="1"/>
      <c r="MC401" s="1"/>
      <c r="MD401" s="1"/>
      <c r="ME401" s="1"/>
      <c r="MF401" s="1"/>
      <c r="MG401" s="1"/>
      <c r="MH401" s="1"/>
      <c r="MI401" s="1"/>
      <c r="MJ401" s="1"/>
      <c r="MK401" s="1"/>
      <c r="ML401" s="1"/>
      <c r="MM401" s="1"/>
      <c r="MN401" s="1"/>
      <c r="MO401" s="1"/>
      <c r="MP401" s="1"/>
      <c r="MQ401" s="1"/>
      <c r="MR401" s="1"/>
      <c r="MS401" s="1"/>
      <c r="MT401" s="1"/>
      <c r="MU401" s="1"/>
      <c r="MV401" s="1"/>
      <c r="MW401" s="1"/>
      <c r="MX401" s="1"/>
    </row>
    <row r="402" spans="2:362" s="78" customFormat="1" x14ac:dyDescent="0.35">
      <c r="B402" s="59"/>
      <c r="C402" s="16"/>
      <c r="D402" s="12"/>
      <c r="E402" s="12"/>
      <c r="F402" s="16"/>
      <c r="G402" s="10"/>
      <c r="H402" s="11"/>
      <c r="I402" s="17"/>
      <c r="J402" s="16"/>
      <c r="K402" s="12"/>
      <c r="L402" s="17"/>
      <c r="M402" s="12"/>
      <c r="N402" s="15"/>
      <c r="O402" s="13"/>
      <c r="P402" s="16"/>
      <c r="Q402" s="24"/>
      <c r="R402" s="12"/>
      <c r="S402" s="12"/>
      <c r="T402" s="12"/>
      <c r="U402" s="82"/>
      <c r="V402"/>
      <c r="W402"/>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c r="GF402" s="1"/>
      <c r="GG402" s="1"/>
      <c r="GH402" s="1"/>
      <c r="GI402" s="1"/>
      <c r="GJ402" s="1"/>
      <c r="GK402" s="1"/>
      <c r="GL402" s="1"/>
      <c r="GM402" s="1"/>
      <c r="GN402" s="1"/>
      <c r="GO402" s="1"/>
      <c r="GP402" s="1"/>
      <c r="GQ402" s="1"/>
      <c r="GR402" s="1"/>
      <c r="GS402" s="1"/>
      <c r="GT402" s="1"/>
      <c r="GU402" s="1"/>
      <c r="GV402" s="1"/>
      <c r="GW402" s="1"/>
      <c r="GX402" s="1"/>
      <c r="GY402" s="1"/>
      <c r="GZ402" s="1"/>
      <c r="HA402" s="1"/>
      <c r="HB402" s="1"/>
      <c r="HC402" s="1"/>
      <c r="HD402" s="1"/>
      <c r="HE402" s="1"/>
      <c r="HF402" s="1"/>
      <c r="HG402" s="1"/>
      <c r="HH402" s="1"/>
      <c r="HI402" s="1"/>
      <c r="HJ402" s="1"/>
      <c r="HK402" s="1"/>
      <c r="HL402" s="1"/>
      <c r="HM402" s="1"/>
      <c r="HN402" s="1"/>
      <c r="HO402" s="1"/>
      <c r="HP402" s="1"/>
      <c r="HQ402" s="1"/>
      <c r="HR402" s="1"/>
      <c r="HS402" s="1"/>
      <c r="HT402" s="1"/>
      <c r="HU402" s="1"/>
      <c r="HV402" s="1"/>
      <c r="HW402" s="1"/>
      <c r="HX402" s="1"/>
      <c r="HY402" s="1"/>
      <c r="HZ402" s="1"/>
      <c r="IA402" s="1"/>
      <c r="IB402" s="1"/>
      <c r="IC402" s="1"/>
      <c r="ID402" s="1"/>
      <c r="IE402" s="1"/>
      <c r="IF402" s="1"/>
      <c r="IG402" s="1"/>
      <c r="IH402" s="1"/>
      <c r="II402" s="1"/>
      <c r="IJ402" s="1"/>
      <c r="IK402" s="1"/>
      <c r="IL402" s="1"/>
      <c r="IM402" s="1"/>
      <c r="IN402" s="1"/>
      <c r="IO402" s="1"/>
      <c r="IP402" s="1"/>
      <c r="IQ402" s="1"/>
      <c r="IR402" s="1"/>
      <c r="IS402" s="1"/>
      <c r="IT402" s="1"/>
      <c r="IU402" s="1"/>
      <c r="IV402" s="1"/>
      <c r="IW402" s="1"/>
      <c r="IX402" s="1"/>
      <c r="IY402" s="1"/>
      <c r="IZ402" s="1"/>
      <c r="JA402" s="1"/>
      <c r="JB402" s="1"/>
      <c r="JC402" s="1"/>
      <c r="JD402" s="1"/>
      <c r="JE402" s="1"/>
      <c r="JF402" s="1"/>
      <c r="JG402" s="1"/>
      <c r="JH402" s="1"/>
      <c r="JI402" s="1"/>
      <c r="JJ402" s="1"/>
      <c r="JK402" s="1"/>
      <c r="JL402" s="1"/>
      <c r="JM402" s="1"/>
      <c r="JN402" s="1"/>
      <c r="JO402" s="1"/>
      <c r="JP402" s="1"/>
      <c r="JQ402" s="1"/>
      <c r="JR402" s="1"/>
      <c r="JS402" s="1"/>
      <c r="JT402" s="1"/>
      <c r="JU402" s="1"/>
      <c r="JV402" s="1"/>
      <c r="JW402" s="1"/>
      <c r="JX402" s="1"/>
      <c r="JY402" s="1"/>
      <c r="JZ402" s="1"/>
      <c r="KA402" s="1"/>
      <c r="KB402" s="1"/>
      <c r="KC402" s="1"/>
      <c r="KD402" s="1"/>
      <c r="KE402" s="1"/>
      <c r="KF402" s="1"/>
      <c r="KG402" s="1"/>
      <c r="KH402" s="1"/>
      <c r="KI402" s="1"/>
      <c r="KJ402" s="1"/>
      <c r="KK402" s="1"/>
      <c r="KL402" s="1"/>
      <c r="KM402" s="1"/>
      <c r="KN402" s="1"/>
      <c r="KO402" s="1"/>
      <c r="KP402" s="1"/>
      <c r="KQ402" s="1"/>
      <c r="KR402" s="1"/>
      <c r="KS402" s="1"/>
      <c r="KT402" s="1"/>
      <c r="KU402" s="1"/>
      <c r="KV402" s="1"/>
      <c r="KW402" s="1"/>
      <c r="KX402" s="1"/>
      <c r="KY402" s="1"/>
      <c r="KZ402" s="1"/>
      <c r="LA402" s="1"/>
      <c r="LB402" s="1"/>
      <c r="LC402" s="1"/>
      <c r="LD402" s="1"/>
      <c r="LE402" s="1"/>
      <c r="LF402" s="1"/>
      <c r="LG402" s="1"/>
      <c r="LH402" s="1"/>
      <c r="LI402" s="1"/>
      <c r="LJ402" s="1"/>
      <c r="LK402" s="1"/>
      <c r="LL402" s="1"/>
      <c r="LM402" s="1"/>
      <c r="LN402" s="1"/>
      <c r="LO402" s="1"/>
      <c r="LP402" s="1"/>
      <c r="LQ402" s="1"/>
      <c r="LR402" s="1"/>
      <c r="LS402" s="1"/>
      <c r="LT402" s="1"/>
      <c r="LU402" s="1"/>
      <c r="LV402" s="1"/>
      <c r="LW402" s="1"/>
      <c r="LX402" s="1"/>
      <c r="LY402" s="1"/>
      <c r="LZ402" s="1"/>
      <c r="MA402" s="1"/>
      <c r="MB402" s="1"/>
      <c r="MC402" s="1"/>
      <c r="MD402" s="1"/>
      <c r="ME402" s="1"/>
      <c r="MF402" s="1"/>
      <c r="MG402" s="1"/>
      <c r="MH402" s="1"/>
      <c r="MI402" s="1"/>
      <c r="MJ402" s="1"/>
      <c r="MK402" s="1"/>
      <c r="ML402" s="1"/>
      <c r="MM402" s="1"/>
      <c r="MN402" s="1"/>
      <c r="MO402" s="1"/>
      <c r="MP402" s="1"/>
      <c r="MQ402" s="1"/>
      <c r="MR402" s="1"/>
      <c r="MS402" s="1"/>
      <c r="MT402" s="1"/>
      <c r="MU402" s="1"/>
      <c r="MV402" s="1"/>
      <c r="MW402" s="1"/>
      <c r="MX402" s="1"/>
    </row>
    <row r="403" spans="2:362" s="78" customFormat="1" x14ac:dyDescent="0.35">
      <c r="B403" s="59"/>
      <c r="C403" s="16"/>
      <c r="D403" s="12"/>
      <c r="E403" s="12"/>
      <c r="F403" s="16"/>
      <c r="G403" s="10"/>
      <c r="H403" s="11"/>
      <c r="I403" s="17"/>
      <c r="J403" s="16"/>
      <c r="K403" s="12"/>
      <c r="L403" s="17"/>
      <c r="M403" s="12"/>
      <c r="N403" s="15"/>
      <c r="O403" s="13"/>
      <c r="P403" s="16"/>
      <c r="Q403" s="24"/>
      <c r="R403" s="12"/>
      <c r="S403" s="12"/>
      <c r="T403" s="12"/>
      <c r="U403" s="82"/>
      <c r="V403"/>
      <c r="W403"/>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c r="GF403" s="1"/>
      <c r="GG403" s="1"/>
      <c r="GH403" s="1"/>
      <c r="GI403" s="1"/>
      <c r="GJ403" s="1"/>
      <c r="GK403" s="1"/>
      <c r="GL403" s="1"/>
      <c r="GM403" s="1"/>
      <c r="GN403" s="1"/>
      <c r="GO403" s="1"/>
      <c r="GP403" s="1"/>
      <c r="GQ403" s="1"/>
      <c r="GR403" s="1"/>
      <c r="GS403" s="1"/>
      <c r="GT403" s="1"/>
      <c r="GU403" s="1"/>
      <c r="GV403" s="1"/>
      <c r="GW403" s="1"/>
      <c r="GX403" s="1"/>
      <c r="GY403" s="1"/>
      <c r="GZ403" s="1"/>
      <c r="HA403" s="1"/>
      <c r="HB403" s="1"/>
      <c r="HC403" s="1"/>
      <c r="HD403" s="1"/>
      <c r="HE403" s="1"/>
      <c r="HF403" s="1"/>
      <c r="HG403" s="1"/>
      <c r="HH403" s="1"/>
      <c r="HI403" s="1"/>
      <c r="HJ403" s="1"/>
      <c r="HK403" s="1"/>
      <c r="HL403" s="1"/>
      <c r="HM403" s="1"/>
      <c r="HN403" s="1"/>
      <c r="HO403" s="1"/>
      <c r="HP403" s="1"/>
      <c r="HQ403" s="1"/>
      <c r="HR403" s="1"/>
      <c r="HS403" s="1"/>
      <c r="HT403" s="1"/>
      <c r="HU403" s="1"/>
      <c r="HV403" s="1"/>
      <c r="HW403" s="1"/>
      <c r="HX403" s="1"/>
      <c r="HY403" s="1"/>
      <c r="HZ403" s="1"/>
      <c r="IA403" s="1"/>
      <c r="IB403" s="1"/>
      <c r="IC403" s="1"/>
      <c r="ID403" s="1"/>
      <c r="IE403" s="1"/>
      <c r="IF403" s="1"/>
      <c r="IG403" s="1"/>
      <c r="IH403" s="1"/>
      <c r="II403" s="1"/>
      <c r="IJ403" s="1"/>
      <c r="IK403" s="1"/>
      <c r="IL403" s="1"/>
      <c r="IM403" s="1"/>
      <c r="IN403" s="1"/>
      <c r="IO403" s="1"/>
      <c r="IP403" s="1"/>
      <c r="IQ403" s="1"/>
      <c r="IR403" s="1"/>
      <c r="IS403" s="1"/>
      <c r="IT403" s="1"/>
      <c r="IU403" s="1"/>
      <c r="IV403" s="1"/>
      <c r="IW403" s="1"/>
      <c r="IX403" s="1"/>
      <c r="IY403" s="1"/>
      <c r="IZ403" s="1"/>
      <c r="JA403" s="1"/>
      <c r="JB403" s="1"/>
      <c r="JC403" s="1"/>
      <c r="JD403" s="1"/>
      <c r="JE403" s="1"/>
      <c r="JF403" s="1"/>
      <c r="JG403" s="1"/>
      <c r="JH403" s="1"/>
      <c r="JI403" s="1"/>
      <c r="JJ403" s="1"/>
      <c r="JK403" s="1"/>
      <c r="JL403" s="1"/>
      <c r="JM403" s="1"/>
      <c r="JN403" s="1"/>
      <c r="JO403" s="1"/>
      <c r="JP403" s="1"/>
      <c r="JQ403" s="1"/>
      <c r="JR403" s="1"/>
      <c r="JS403" s="1"/>
      <c r="JT403" s="1"/>
      <c r="JU403" s="1"/>
      <c r="JV403" s="1"/>
      <c r="JW403" s="1"/>
      <c r="JX403" s="1"/>
      <c r="JY403" s="1"/>
      <c r="JZ403" s="1"/>
      <c r="KA403" s="1"/>
      <c r="KB403" s="1"/>
      <c r="KC403" s="1"/>
      <c r="KD403" s="1"/>
      <c r="KE403" s="1"/>
      <c r="KF403" s="1"/>
      <c r="KG403" s="1"/>
      <c r="KH403" s="1"/>
      <c r="KI403" s="1"/>
      <c r="KJ403" s="1"/>
      <c r="KK403" s="1"/>
      <c r="KL403" s="1"/>
      <c r="KM403" s="1"/>
      <c r="KN403" s="1"/>
      <c r="KO403" s="1"/>
      <c r="KP403" s="1"/>
      <c r="KQ403" s="1"/>
      <c r="KR403" s="1"/>
      <c r="KS403" s="1"/>
      <c r="KT403" s="1"/>
      <c r="KU403" s="1"/>
      <c r="KV403" s="1"/>
      <c r="KW403" s="1"/>
      <c r="KX403" s="1"/>
      <c r="KY403" s="1"/>
      <c r="KZ403" s="1"/>
      <c r="LA403" s="1"/>
      <c r="LB403" s="1"/>
      <c r="LC403" s="1"/>
      <c r="LD403" s="1"/>
      <c r="LE403" s="1"/>
      <c r="LF403" s="1"/>
      <c r="LG403" s="1"/>
      <c r="LH403" s="1"/>
      <c r="LI403" s="1"/>
      <c r="LJ403" s="1"/>
      <c r="LK403" s="1"/>
      <c r="LL403" s="1"/>
      <c r="LM403" s="1"/>
      <c r="LN403" s="1"/>
      <c r="LO403" s="1"/>
      <c r="LP403" s="1"/>
      <c r="LQ403" s="1"/>
      <c r="LR403" s="1"/>
      <c r="LS403" s="1"/>
      <c r="LT403" s="1"/>
      <c r="LU403" s="1"/>
      <c r="LV403" s="1"/>
      <c r="LW403" s="1"/>
      <c r="LX403" s="1"/>
      <c r="LY403" s="1"/>
      <c r="LZ403" s="1"/>
      <c r="MA403" s="1"/>
      <c r="MB403" s="1"/>
      <c r="MC403" s="1"/>
      <c r="MD403" s="1"/>
      <c r="ME403" s="1"/>
      <c r="MF403" s="1"/>
      <c r="MG403" s="1"/>
      <c r="MH403" s="1"/>
      <c r="MI403" s="1"/>
      <c r="MJ403" s="1"/>
      <c r="MK403" s="1"/>
      <c r="ML403" s="1"/>
      <c r="MM403" s="1"/>
      <c r="MN403" s="1"/>
      <c r="MO403" s="1"/>
      <c r="MP403" s="1"/>
      <c r="MQ403" s="1"/>
      <c r="MR403" s="1"/>
      <c r="MS403" s="1"/>
      <c r="MT403" s="1"/>
      <c r="MU403" s="1"/>
      <c r="MV403" s="1"/>
      <c r="MW403" s="1"/>
      <c r="MX403" s="1"/>
    </row>
    <row r="404" spans="2:362" s="78" customFormat="1" x14ac:dyDescent="0.35">
      <c r="B404" s="59"/>
      <c r="C404" s="16"/>
      <c r="D404" s="12"/>
      <c r="E404" s="12"/>
      <c r="F404" s="16"/>
      <c r="G404" s="10"/>
      <c r="H404" s="11"/>
      <c r="I404" s="17"/>
      <c r="J404" s="16"/>
      <c r="K404" s="12"/>
      <c r="L404" s="17"/>
      <c r="M404" s="12"/>
      <c r="N404" s="15"/>
      <c r="O404" s="13"/>
      <c r="P404" s="16"/>
      <c r="Q404" s="24"/>
      <c r="R404" s="12"/>
      <c r="S404" s="12"/>
      <c r="T404" s="12"/>
      <c r="U404" s="82"/>
      <c r="V404"/>
      <c r="W404"/>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c r="GF404" s="1"/>
      <c r="GG404" s="1"/>
      <c r="GH404" s="1"/>
      <c r="GI404" s="1"/>
      <c r="GJ404" s="1"/>
      <c r="GK404" s="1"/>
      <c r="GL404" s="1"/>
      <c r="GM404" s="1"/>
      <c r="GN404" s="1"/>
      <c r="GO404" s="1"/>
      <c r="GP404" s="1"/>
      <c r="GQ404" s="1"/>
      <c r="GR404" s="1"/>
      <c r="GS404" s="1"/>
      <c r="GT404" s="1"/>
      <c r="GU404" s="1"/>
      <c r="GV404" s="1"/>
      <c r="GW404" s="1"/>
      <c r="GX404" s="1"/>
      <c r="GY404" s="1"/>
      <c r="GZ404" s="1"/>
      <c r="HA404" s="1"/>
      <c r="HB404" s="1"/>
      <c r="HC404" s="1"/>
      <c r="HD404" s="1"/>
      <c r="HE404" s="1"/>
      <c r="HF404" s="1"/>
      <c r="HG404" s="1"/>
      <c r="HH404" s="1"/>
      <c r="HI404" s="1"/>
      <c r="HJ404" s="1"/>
      <c r="HK404" s="1"/>
      <c r="HL404" s="1"/>
      <c r="HM404" s="1"/>
      <c r="HN404" s="1"/>
      <c r="HO404" s="1"/>
      <c r="HP404" s="1"/>
      <c r="HQ404" s="1"/>
      <c r="HR404" s="1"/>
      <c r="HS404" s="1"/>
      <c r="HT404" s="1"/>
      <c r="HU404" s="1"/>
      <c r="HV404" s="1"/>
      <c r="HW404" s="1"/>
      <c r="HX404" s="1"/>
      <c r="HY404" s="1"/>
      <c r="HZ404" s="1"/>
      <c r="IA404" s="1"/>
      <c r="IB404" s="1"/>
      <c r="IC404" s="1"/>
      <c r="ID404" s="1"/>
      <c r="IE404" s="1"/>
      <c r="IF404" s="1"/>
      <c r="IG404" s="1"/>
      <c r="IH404" s="1"/>
      <c r="II404" s="1"/>
      <c r="IJ404" s="1"/>
      <c r="IK404" s="1"/>
      <c r="IL404" s="1"/>
      <c r="IM404" s="1"/>
      <c r="IN404" s="1"/>
      <c r="IO404" s="1"/>
      <c r="IP404" s="1"/>
      <c r="IQ404" s="1"/>
      <c r="IR404" s="1"/>
      <c r="IS404" s="1"/>
      <c r="IT404" s="1"/>
      <c r="IU404" s="1"/>
      <c r="IV404" s="1"/>
      <c r="IW404" s="1"/>
      <c r="IX404" s="1"/>
      <c r="IY404" s="1"/>
      <c r="IZ404" s="1"/>
      <c r="JA404" s="1"/>
      <c r="JB404" s="1"/>
      <c r="JC404" s="1"/>
      <c r="JD404" s="1"/>
      <c r="JE404" s="1"/>
      <c r="JF404" s="1"/>
      <c r="JG404" s="1"/>
      <c r="JH404" s="1"/>
      <c r="JI404" s="1"/>
      <c r="JJ404" s="1"/>
      <c r="JK404" s="1"/>
      <c r="JL404" s="1"/>
      <c r="JM404" s="1"/>
      <c r="JN404" s="1"/>
      <c r="JO404" s="1"/>
      <c r="JP404" s="1"/>
      <c r="JQ404" s="1"/>
      <c r="JR404" s="1"/>
      <c r="JS404" s="1"/>
      <c r="JT404" s="1"/>
      <c r="JU404" s="1"/>
      <c r="JV404" s="1"/>
      <c r="JW404" s="1"/>
      <c r="JX404" s="1"/>
      <c r="JY404" s="1"/>
      <c r="JZ404" s="1"/>
      <c r="KA404" s="1"/>
      <c r="KB404" s="1"/>
      <c r="KC404" s="1"/>
      <c r="KD404" s="1"/>
      <c r="KE404" s="1"/>
      <c r="KF404" s="1"/>
      <c r="KG404" s="1"/>
      <c r="KH404" s="1"/>
      <c r="KI404" s="1"/>
      <c r="KJ404" s="1"/>
      <c r="KK404" s="1"/>
      <c r="KL404" s="1"/>
      <c r="KM404" s="1"/>
      <c r="KN404" s="1"/>
      <c r="KO404" s="1"/>
      <c r="KP404" s="1"/>
      <c r="KQ404" s="1"/>
      <c r="KR404" s="1"/>
      <c r="KS404" s="1"/>
      <c r="KT404" s="1"/>
      <c r="KU404" s="1"/>
      <c r="KV404" s="1"/>
      <c r="KW404" s="1"/>
      <c r="KX404" s="1"/>
      <c r="KY404" s="1"/>
      <c r="KZ404" s="1"/>
      <c r="LA404" s="1"/>
      <c r="LB404" s="1"/>
      <c r="LC404" s="1"/>
      <c r="LD404" s="1"/>
      <c r="LE404" s="1"/>
      <c r="LF404" s="1"/>
      <c r="LG404" s="1"/>
      <c r="LH404" s="1"/>
      <c r="LI404" s="1"/>
      <c r="LJ404" s="1"/>
      <c r="LK404" s="1"/>
      <c r="LL404" s="1"/>
      <c r="LM404" s="1"/>
      <c r="LN404" s="1"/>
      <c r="LO404" s="1"/>
      <c r="LP404" s="1"/>
      <c r="LQ404" s="1"/>
      <c r="LR404" s="1"/>
      <c r="LS404" s="1"/>
      <c r="LT404" s="1"/>
      <c r="LU404" s="1"/>
      <c r="LV404" s="1"/>
      <c r="LW404" s="1"/>
      <c r="LX404" s="1"/>
      <c r="LY404" s="1"/>
      <c r="LZ404" s="1"/>
      <c r="MA404" s="1"/>
      <c r="MB404" s="1"/>
      <c r="MC404" s="1"/>
      <c r="MD404" s="1"/>
      <c r="ME404" s="1"/>
      <c r="MF404" s="1"/>
      <c r="MG404" s="1"/>
      <c r="MH404" s="1"/>
      <c r="MI404" s="1"/>
      <c r="MJ404" s="1"/>
      <c r="MK404" s="1"/>
      <c r="ML404" s="1"/>
      <c r="MM404" s="1"/>
      <c r="MN404" s="1"/>
      <c r="MO404" s="1"/>
      <c r="MP404" s="1"/>
      <c r="MQ404" s="1"/>
      <c r="MR404" s="1"/>
      <c r="MS404" s="1"/>
      <c r="MT404" s="1"/>
      <c r="MU404" s="1"/>
      <c r="MV404" s="1"/>
      <c r="MW404" s="1"/>
      <c r="MX404" s="1"/>
    </row>
    <row r="405" spans="2:362" s="78" customFormat="1" x14ac:dyDescent="0.35">
      <c r="B405" s="59"/>
      <c r="C405" s="16"/>
      <c r="D405" s="12"/>
      <c r="E405" s="12"/>
      <c r="F405" s="16"/>
      <c r="G405" s="10"/>
      <c r="H405" s="11"/>
      <c r="I405" s="17"/>
      <c r="J405" s="16"/>
      <c r="K405" s="12"/>
      <c r="L405" s="17"/>
      <c r="M405" s="12"/>
      <c r="N405" s="15"/>
      <c r="O405" s="13"/>
      <c r="P405" s="16"/>
      <c r="Q405" s="24"/>
      <c r="R405" s="12"/>
      <c r="S405" s="12"/>
      <c r="T405" s="12"/>
      <c r="U405" s="82"/>
      <c r="V405"/>
      <c r="W405"/>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c r="GF405" s="1"/>
      <c r="GG405" s="1"/>
      <c r="GH405" s="1"/>
      <c r="GI405" s="1"/>
      <c r="GJ405" s="1"/>
      <c r="GK405" s="1"/>
      <c r="GL405" s="1"/>
      <c r="GM405" s="1"/>
      <c r="GN405" s="1"/>
      <c r="GO405" s="1"/>
      <c r="GP405" s="1"/>
      <c r="GQ405" s="1"/>
      <c r="GR405" s="1"/>
      <c r="GS405" s="1"/>
      <c r="GT405" s="1"/>
      <c r="GU405" s="1"/>
      <c r="GV405" s="1"/>
      <c r="GW405" s="1"/>
      <c r="GX405" s="1"/>
      <c r="GY405" s="1"/>
      <c r="GZ405" s="1"/>
      <c r="HA405" s="1"/>
      <c r="HB405" s="1"/>
      <c r="HC405" s="1"/>
      <c r="HD405" s="1"/>
      <c r="HE405" s="1"/>
      <c r="HF405" s="1"/>
      <c r="HG405" s="1"/>
      <c r="HH405" s="1"/>
      <c r="HI405" s="1"/>
      <c r="HJ405" s="1"/>
      <c r="HK405" s="1"/>
      <c r="HL405" s="1"/>
      <c r="HM405" s="1"/>
      <c r="HN405" s="1"/>
      <c r="HO405" s="1"/>
      <c r="HP405" s="1"/>
      <c r="HQ405" s="1"/>
      <c r="HR405" s="1"/>
      <c r="HS405" s="1"/>
      <c r="HT405" s="1"/>
      <c r="HU405" s="1"/>
      <c r="HV405" s="1"/>
      <c r="HW405" s="1"/>
      <c r="HX405" s="1"/>
      <c r="HY405" s="1"/>
      <c r="HZ405" s="1"/>
      <c r="IA405" s="1"/>
      <c r="IB405" s="1"/>
      <c r="IC405" s="1"/>
      <c r="ID405" s="1"/>
      <c r="IE405" s="1"/>
      <c r="IF405" s="1"/>
      <c r="IG405" s="1"/>
      <c r="IH405" s="1"/>
      <c r="II405" s="1"/>
      <c r="IJ405" s="1"/>
      <c r="IK405" s="1"/>
      <c r="IL405" s="1"/>
      <c r="IM405" s="1"/>
      <c r="IN405" s="1"/>
      <c r="IO405" s="1"/>
      <c r="IP405" s="1"/>
      <c r="IQ405" s="1"/>
      <c r="IR405" s="1"/>
      <c r="IS405" s="1"/>
      <c r="IT405" s="1"/>
      <c r="IU405" s="1"/>
      <c r="IV405" s="1"/>
      <c r="IW405" s="1"/>
      <c r="IX405" s="1"/>
      <c r="IY405" s="1"/>
      <c r="IZ405" s="1"/>
      <c r="JA405" s="1"/>
      <c r="JB405" s="1"/>
      <c r="JC405" s="1"/>
      <c r="JD405" s="1"/>
      <c r="JE405" s="1"/>
      <c r="JF405" s="1"/>
      <c r="JG405" s="1"/>
      <c r="JH405" s="1"/>
      <c r="JI405" s="1"/>
      <c r="JJ405" s="1"/>
      <c r="JK405" s="1"/>
      <c r="JL405" s="1"/>
      <c r="JM405" s="1"/>
      <c r="JN405" s="1"/>
      <c r="JO405" s="1"/>
      <c r="JP405" s="1"/>
      <c r="JQ405" s="1"/>
      <c r="JR405" s="1"/>
      <c r="JS405" s="1"/>
      <c r="JT405" s="1"/>
      <c r="JU405" s="1"/>
      <c r="JV405" s="1"/>
      <c r="JW405" s="1"/>
      <c r="JX405" s="1"/>
      <c r="JY405" s="1"/>
      <c r="JZ405" s="1"/>
      <c r="KA405" s="1"/>
      <c r="KB405" s="1"/>
      <c r="KC405" s="1"/>
      <c r="KD405" s="1"/>
      <c r="KE405" s="1"/>
      <c r="KF405" s="1"/>
      <c r="KG405" s="1"/>
      <c r="KH405" s="1"/>
      <c r="KI405" s="1"/>
      <c r="KJ405" s="1"/>
      <c r="KK405" s="1"/>
      <c r="KL405" s="1"/>
      <c r="KM405" s="1"/>
      <c r="KN405" s="1"/>
      <c r="KO405" s="1"/>
      <c r="KP405" s="1"/>
      <c r="KQ405" s="1"/>
      <c r="KR405" s="1"/>
      <c r="KS405" s="1"/>
      <c r="KT405" s="1"/>
      <c r="KU405" s="1"/>
      <c r="KV405" s="1"/>
      <c r="KW405" s="1"/>
      <c r="KX405" s="1"/>
      <c r="KY405" s="1"/>
      <c r="KZ405" s="1"/>
      <c r="LA405" s="1"/>
      <c r="LB405" s="1"/>
      <c r="LC405" s="1"/>
      <c r="LD405" s="1"/>
      <c r="LE405" s="1"/>
      <c r="LF405" s="1"/>
      <c r="LG405" s="1"/>
      <c r="LH405" s="1"/>
      <c r="LI405" s="1"/>
      <c r="LJ405" s="1"/>
      <c r="LK405" s="1"/>
      <c r="LL405" s="1"/>
      <c r="LM405" s="1"/>
      <c r="LN405" s="1"/>
      <c r="LO405" s="1"/>
      <c r="LP405" s="1"/>
      <c r="LQ405" s="1"/>
      <c r="LR405" s="1"/>
      <c r="LS405" s="1"/>
      <c r="LT405" s="1"/>
      <c r="LU405" s="1"/>
      <c r="LV405" s="1"/>
      <c r="LW405" s="1"/>
      <c r="LX405" s="1"/>
      <c r="LY405" s="1"/>
      <c r="LZ405" s="1"/>
      <c r="MA405" s="1"/>
      <c r="MB405" s="1"/>
      <c r="MC405" s="1"/>
      <c r="MD405" s="1"/>
      <c r="ME405" s="1"/>
      <c r="MF405" s="1"/>
      <c r="MG405" s="1"/>
      <c r="MH405" s="1"/>
      <c r="MI405" s="1"/>
      <c r="MJ405" s="1"/>
      <c r="MK405" s="1"/>
      <c r="ML405" s="1"/>
      <c r="MM405" s="1"/>
      <c r="MN405" s="1"/>
      <c r="MO405" s="1"/>
      <c r="MP405" s="1"/>
      <c r="MQ405" s="1"/>
      <c r="MR405" s="1"/>
      <c r="MS405" s="1"/>
      <c r="MT405" s="1"/>
      <c r="MU405" s="1"/>
      <c r="MV405" s="1"/>
      <c r="MW405" s="1"/>
      <c r="MX405" s="1"/>
    </row>
    <row r="406" spans="2:362" s="78" customFormat="1" x14ac:dyDescent="0.35">
      <c r="B406" s="59"/>
      <c r="C406" s="16"/>
      <c r="D406" s="12"/>
      <c r="E406" s="12"/>
      <c r="F406" s="16"/>
      <c r="G406" s="10"/>
      <c r="H406" s="11"/>
      <c r="I406" s="17"/>
      <c r="J406" s="16"/>
      <c r="K406" s="12"/>
      <c r="L406" s="17"/>
      <c r="M406" s="12"/>
      <c r="N406" s="15"/>
      <c r="O406" s="13"/>
      <c r="P406" s="16"/>
      <c r="Q406" s="24"/>
      <c r="R406" s="12"/>
      <c r="S406" s="12"/>
      <c r="T406" s="12"/>
      <c r="U406" s="82"/>
      <c r="V406"/>
      <c r="W406"/>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c r="GF406" s="1"/>
      <c r="GG406" s="1"/>
      <c r="GH406" s="1"/>
      <c r="GI406" s="1"/>
      <c r="GJ406" s="1"/>
      <c r="GK406" s="1"/>
      <c r="GL406" s="1"/>
      <c r="GM406" s="1"/>
      <c r="GN406" s="1"/>
      <c r="GO406" s="1"/>
      <c r="GP406" s="1"/>
      <c r="GQ406" s="1"/>
      <c r="GR406" s="1"/>
      <c r="GS406" s="1"/>
      <c r="GT406" s="1"/>
      <c r="GU406" s="1"/>
      <c r="GV406" s="1"/>
      <c r="GW406" s="1"/>
      <c r="GX406" s="1"/>
      <c r="GY406" s="1"/>
      <c r="GZ406" s="1"/>
      <c r="HA406" s="1"/>
      <c r="HB406" s="1"/>
      <c r="HC406" s="1"/>
      <c r="HD406" s="1"/>
      <c r="HE406" s="1"/>
      <c r="HF406" s="1"/>
      <c r="HG406" s="1"/>
      <c r="HH406" s="1"/>
      <c r="HI406" s="1"/>
      <c r="HJ406" s="1"/>
      <c r="HK406" s="1"/>
      <c r="HL406" s="1"/>
      <c r="HM406" s="1"/>
      <c r="HN406" s="1"/>
      <c r="HO406" s="1"/>
      <c r="HP406" s="1"/>
      <c r="HQ406" s="1"/>
      <c r="HR406" s="1"/>
      <c r="HS406" s="1"/>
      <c r="HT406" s="1"/>
      <c r="HU406" s="1"/>
      <c r="HV406" s="1"/>
      <c r="HW406" s="1"/>
      <c r="HX406" s="1"/>
      <c r="HY406" s="1"/>
      <c r="HZ406" s="1"/>
      <c r="IA406" s="1"/>
      <c r="IB406" s="1"/>
      <c r="IC406" s="1"/>
      <c r="ID406" s="1"/>
      <c r="IE406" s="1"/>
      <c r="IF406" s="1"/>
      <c r="IG406" s="1"/>
      <c r="IH406" s="1"/>
      <c r="II406" s="1"/>
      <c r="IJ406" s="1"/>
      <c r="IK406" s="1"/>
      <c r="IL406" s="1"/>
      <c r="IM406" s="1"/>
      <c r="IN406" s="1"/>
      <c r="IO406" s="1"/>
      <c r="IP406" s="1"/>
      <c r="IQ406" s="1"/>
      <c r="IR406" s="1"/>
      <c r="IS406" s="1"/>
      <c r="IT406" s="1"/>
      <c r="IU406" s="1"/>
      <c r="IV406" s="1"/>
      <c r="IW406" s="1"/>
      <c r="IX406" s="1"/>
      <c r="IY406" s="1"/>
      <c r="IZ406" s="1"/>
      <c r="JA406" s="1"/>
      <c r="JB406" s="1"/>
      <c r="JC406" s="1"/>
      <c r="JD406" s="1"/>
      <c r="JE406" s="1"/>
      <c r="JF406" s="1"/>
      <c r="JG406" s="1"/>
      <c r="JH406" s="1"/>
      <c r="JI406" s="1"/>
      <c r="JJ406" s="1"/>
      <c r="JK406" s="1"/>
      <c r="JL406" s="1"/>
      <c r="JM406" s="1"/>
      <c r="JN406" s="1"/>
      <c r="JO406" s="1"/>
      <c r="JP406" s="1"/>
      <c r="JQ406" s="1"/>
      <c r="JR406" s="1"/>
      <c r="JS406" s="1"/>
      <c r="JT406" s="1"/>
      <c r="JU406" s="1"/>
      <c r="JV406" s="1"/>
      <c r="JW406" s="1"/>
      <c r="JX406" s="1"/>
      <c r="JY406" s="1"/>
      <c r="JZ406" s="1"/>
      <c r="KA406" s="1"/>
      <c r="KB406" s="1"/>
      <c r="KC406" s="1"/>
      <c r="KD406" s="1"/>
      <c r="KE406" s="1"/>
      <c r="KF406" s="1"/>
      <c r="KG406" s="1"/>
      <c r="KH406" s="1"/>
      <c r="KI406" s="1"/>
      <c r="KJ406" s="1"/>
      <c r="KK406" s="1"/>
      <c r="KL406" s="1"/>
      <c r="KM406" s="1"/>
      <c r="KN406" s="1"/>
      <c r="KO406" s="1"/>
      <c r="KP406" s="1"/>
      <c r="KQ406" s="1"/>
      <c r="KR406" s="1"/>
      <c r="KS406" s="1"/>
      <c r="KT406" s="1"/>
      <c r="KU406" s="1"/>
      <c r="KV406" s="1"/>
      <c r="KW406" s="1"/>
      <c r="KX406" s="1"/>
      <c r="KY406" s="1"/>
      <c r="KZ406" s="1"/>
      <c r="LA406" s="1"/>
      <c r="LB406" s="1"/>
      <c r="LC406" s="1"/>
      <c r="LD406" s="1"/>
      <c r="LE406" s="1"/>
      <c r="LF406" s="1"/>
      <c r="LG406" s="1"/>
      <c r="LH406" s="1"/>
      <c r="LI406" s="1"/>
      <c r="LJ406" s="1"/>
      <c r="LK406" s="1"/>
      <c r="LL406" s="1"/>
      <c r="LM406" s="1"/>
      <c r="LN406" s="1"/>
      <c r="LO406" s="1"/>
      <c r="LP406" s="1"/>
      <c r="LQ406" s="1"/>
      <c r="LR406" s="1"/>
      <c r="LS406" s="1"/>
      <c r="LT406" s="1"/>
      <c r="LU406" s="1"/>
      <c r="LV406" s="1"/>
      <c r="LW406" s="1"/>
      <c r="LX406" s="1"/>
      <c r="LY406" s="1"/>
      <c r="LZ406" s="1"/>
      <c r="MA406" s="1"/>
      <c r="MB406" s="1"/>
      <c r="MC406" s="1"/>
      <c r="MD406" s="1"/>
      <c r="ME406" s="1"/>
      <c r="MF406" s="1"/>
      <c r="MG406" s="1"/>
      <c r="MH406" s="1"/>
      <c r="MI406" s="1"/>
      <c r="MJ406" s="1"/>
      <c r="MK406" s="1"/>
      <c r="ML406" s="1"/>
      <c r="MM406" s="1"/>
      <c r="MN406" s="1"/>
      <c r="MO406" s="1"/>
      <c r="MP406" s="1"/>
      <c r="MQ406" s="1"/>
      <c r="MR406" s="1"/>
      <c r="MS406" s="1"/>
      <c r="MT406" s="1"/>
      <c r="MU406" s="1"/>
      <c r="MV406" s="1"/>
      <c r="MW406" s="1"/>
      <c r="MX406" s="1"/>
    </row>
    <row r="407" spans="2:362" s="78" customFormat="1" x14ac:dyDescent="0.35">
      <c r="B407" s="59"/>
      <c r="C407" s="16"/>
      <c r="D407" s="12"/>
      <c r="E407" s="12"/>
      <c r="F407" s="16"/>
      <c r="G407" s="10"/>
      <c r="H407" s="11"/>
      <c r="I407" s="17"/>
      <c r="J407" s="16"/>
      <c r="K407" s="12"/>
      <c r="L407" s="17"/>
      <c r="M407" s="12"/>
      <c r="N407" s="15"/>
      <c r="O407" s="13"/>
      <c r="P407" s="16"/>
      <c r="Q407" s="24"/>
      <c r="R407" s="12"/>
      <c r="S407" s="12"/>
      <c r="T407" s="12"/>
      <c r="U407" s="82"/>
      <c r="V407"/>
      <c r="W407"/>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c r="IX407" s="1"/>
      <c r="IY407" s="1"/>
      <c r="IZ407" s="1"/>
      <c r="JA407" s="1"/>
      <c r="JB407" s="1"/>
      <c r="JC407" s="1"/>
      <c r="JD407" s="1"/>
      <c r="JE407" s="1"/>
      <c r="JF407" s="1"/>
      <c r="JG407" s="1"/>
      <c r="JH407" s="1"/>
      <c r="JI407" s="1"/>
      <c r="JJ407" s="1"/>
      <c r="JK407" s="1"/>
      <c r="JL407" s="1"/>
      <c r="JM407" s="1"/>
      <c r="JN407" s="1"/>
      <c r="JO407" s="1"/>
      <c r="JP407" s="1"/>
      <c r="JQ407" s="1"/>
      <c r="JR407" s="1"/>
      <c r="JS407" s="1"/>
      <c r="JT407" s="1"/>
      <c r="JU407" s="1"/>
      <c r="JV407" s="1"/>
      <c r="JW407" s="1"/>
      <c r="JX407" s="1"/>
      <c r="JY407" s="1"/>
      <c r="JZ407" s="1"/>
      <c r="KA407" s="1"/>
      <c r="KB407" s="1"/>
      <c r="KC407" s="1"/>
      <c r="KD407" s="1"/>
      <c r="KE407" s="1"/>
      <c r="KF407" s="1"/>
      <c r="KG407" s="1"/>
      <c r="KH407" s="1"/>
      <c r="KI407" s="1"/>
      <c r="KJ407" s="1"/>
      <c r="KK407" s="1"/>
      <c r="KL407" s="1"/>
      <c r="KM407" s="1"/>
      <c r="KN407" s="1"/>
      <c r="KO407" s="1"/>
      <c r="KP407" s="1"/>
      <c r="KQ407" s="1"/>
      <c r="KR407" s="1"/>
      <c r="KS407" s="1"/>
      <c r="KT407" s="1"/>
      <c r="KU407" s="1"/>
      <c r="KV407" s="1"/>
      <c r="KW407" s="1"/>
      <c r="KX407" s="1"/>
      <c r="KY407" s="1"/>
      <c r="KZ407" s="1"/>
      <c r="LA407" s="1"/>
      <c r="LB407" s="1"/>
      <c r="LC407" s="1"/>
      <c r="LD407" s="1"/>
      <c r="LE407" s="1"/>
      <c r="LF407" s="1"/>
      <c r="LG407" s="1"/>
      <c r="LH407" s="1"/>
      <c r="LI407" s="1"/>
      <c r="LJ407" s="1"/>
      <c r="LK407" s="1"/>
      <c r="LL407" s="1"/>
      <c r="LM407" s="1"/>
      <c r="LN407" s="1"/>
      <c r="LO407" s="1"/>
      <c r="LP407" s="1"/>
      <c r="LQ407" s="1"/>
      <c r="LR407" s="1"/>
      <c r="LS407" s="1"/>
      <c r="LT407" s="1"/>
      <c r="LU407" s="1"/>
      <c r="LV407" s="1"/>
      <c r="LW407" s="1"/>
      <c r="LX407" s="1"/>
      <c r="LY407" s="1"/>
      <c r="LZ407" s="1"/>
      <c r="MA407" s="1"/>
      <c r="MB407" s="1"/>
      <c r="MC407" s="1"/>
      <c r="MD407" s="1"/>
      <c r="ME407" s="1"/>
      <c r="MF407" s="1"/>
      <c r="MG407" s="1"/>
      <c r="MH407" s="1"/>
      <c r="MI407" s="1"/>
      <c r="MJ407" s="1"/>
      <c r="MK407" s="1"/>
      <c r="ML407" s="1"/>
      <c r="MM407" s="1"/>
      <c r="MN407" s="1"/>
      <c r="MO407" s="1"/>
      <c r="MP407" s="1"/>
      <c r="MQ407" s="1"/>
      <c r="MR407" s="1"/>
      <c r="MS407" s="1"/>
      <c r="MT407" s="1"/>
      <c r="MU407" s="1"/>
      <c r="MV407" s="1"/>
      <c r="MW407" s="1"/>
      <c r="MX407" s="1"/>
    </row>
    <row r="408" spans="2:362" s="78" customFormat="1" x14ac:dyDescent="0.35">
      <c r="B408" s="59"/>
      <c r="C408" s="16"/>
      <c r="D408" s="12"/>
      <c r="E408" s="12"/>
      <c r="F408" s="16"/>
      <c r="G408" s="10"/>
      <c r="H408" s="11"/>
      <c r="I408" s="17"/>
      <c r="J408" s="16"/>
      <c r="K408" s="12"/>
      <c r="L408" s="17"/>
      <c r="M408" s="12"/>
      <c r="N408" s="15"/>
      <c r="O408" s="13"/>
      <c r="P408" s="16"/>
      <c r="Q408" s="24"/>
      <c r="R408" s="12"/>
      <c r="S408" s="12"/>
      <c r="T408" s="12"/>
      <c r="U408" s="82"/>
      <c r="V408"/>
      <c r="W408"/>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c r="GF408" s="1"/>
      <c r="GG408" s="1"/>
      <c r="GH408" s="1"/>
      <c r="GI408" s="1"/>
      <c r="GJ408" s="1"/>
      <c r="GK408" s="1"/>
      <c r="GL408" s="1"/>
      <c r="GM408" s="1"/>
      <c r="GN408" s="1"/>
      <c r="GO408" s="1"/>
      <c r="GP408" s="1"/>
      <c r="GQ408" s="1"/>
      <c r="GR408" s="1"/>
      <c r="GS408" s="1"/>
      <c r="GT408" s="1"/>
      <c r="GU408" s="1"/>
      <c r="GV408" s="1"/>
      <c r="GW408" s="1"/>
      <c r="GX408" s="1"/>
      <c r="GY408" s="1"/>
      <c r="GZ408" s="1"/>
      <c r="HA408" s="1"/>
      <c r="HB408" s="1"/>
      <c r="HC408" s="1"/>
      <c r="HD408" s="1"/>
      <c r="HE408" s="1"/>
      <c r="HF408" s="1"/>
      <c r="HG408" s="1"/>
      <c r="HH408" s="1"/>
      <c r="HI408" s="1"/>
      <c r="HJ408" s="1"/>
      <c r="HK408" s="1"/>
      <c r="HL408" s="1"/>
      <c r="HM408" s="1"/>
      <c r="HN408" s="1"/>
      <c r="HO408" s="1"/>
      <c r="HP408" s="1"/>
      <c r="HQ408" s="1"/>
      <c r="HR408" s="1"/>
      <c r="HS408" s="1"/>
      <c r="HT408" s="1"/>
      <c r="HU408" s="1"/>
      <c r="HV408" s="1"/>
      <c r="HW408" s="1"/>
      <c r="HX408" s="1"/>
      <c r="HY408" s="1"/>
      <c r="HZ408" s="1"/>
      <c r="IA408" s="1"/>
      <c r="IB408" s="1"/>
      <c r="IC408" s="1"/>
      <c r="ID408" s="1"/>
      <c r="IE408" s="1"/>
      <c r="IF408" s="1"/>
      <c r="IG408" s="1"/>
      <c r="IH408" s="1"/>
      <c r="II408" s="1"/>
      <c r="IJ408" s="1"/>
      <c r="IK408" s="1"/>
      <c r="IL408" s="1"/>
      <c r="IM408" s="1"/>
      <c r="IN408" s="1"/>
      <c r="IO408" s="1"/>
      <c r="IP408" s="1"/>
      <c r="IQ408" s="1"/>
      <c r="IR408" s="1"/>
      <c r="IS408" s="1"/>
      <c r="IT408" s="1"/>
      <c r="IU408" s="1"/>
      <c r="IV408" s="1"/>
      <c r="IW408" s="1"/>
      <c r="IX408" s="1"/>
      <c r="IY408" s="1"/>
      <c r="IZ408" s="1"/>
      <c r="JA408" s="1"/>
      <c r="JB408" s="1"/>
      <c r="JC408" s="1"/>
      <c r="JD408" s="1"/>
      <c r="JE408" s="1"/>
      <c r="JF408" s="1"/>
      <c r="JG408" s="1"/>
      <c r="JH408" s="1"/>
      <c r="JI408" s="1"/>
      <c r="JJ408" s="1"/>
      <c r="JK408" s="1"/>
      <c r="JL408" s="1"/>
      <c r="JM408" s="1"/>
      <c r="JN408" s="1"/>
      <c r="JO408" s="1"/>
      <c r="JP408" s="1"/>
      <c r="JQ408" s="1"/>
      <c r="JR408" s="1"/>
      <c r="JS408" s="1"/>
      <c r="JT408" s="1"/>
      <c r="JU408" s="1"/>
      <c r="JV408" s="1"/>
      <c r="JW408" s="1"/>
      <c r="JX408" s="1"/>
      <c r="JY408" s="1"/>
      <c r="JZ408" s="1"/>
      <c r="KA408" s="1"/>
      <c r="KB408" s="1"/>
      <c r="KC408" s="1"/>
      <c r="KD408" s="1"/>
      <c r="KE408" s="1"/>
      <c r="KF408" s="1"/>
      <c r="KG408" s="1"/>
      <c r="KH408" s="1"/>
      <c r="KI408" s="1"/>
      <c r="KJ408" s="1"/>
      <c r="KK408" s="1"/>
      <c r="KL408" s="1"/>
      <c r="KM408" s="1"/>
      <c r="KN408" s="1"/>
      <c r="KO408" s="1"/>
      <c r="KP408" s="1"/>
      <c r="KQ408" s="1"/>
      <c r="KR408" s="1"/>
      <c r="KS408" s="1"/>
      <c r="KT408" s="1"/>
      <c r="KU408" s="1"/>
      <c r="KV408" s="1"/>
      <c r="KW408" s="1"/>
      <c r="KX408" s="1"/>
      <c r="KY408" s="1"/>
      <c r="KZ408" s="1"/>
      <c r="LA408" s="1"/>
      <c r="LB408" s="1"/>
      <c r="LC408" s="1"/>
      <c r="LD408" s="1"/>
      <c r="LE408" s="1"/>
      <c r="LF408" s="1"/>
      <c r="LG408" s="1"/>
      <c r="LH408" s="1"/>
      <c r="LI408" s="1"/>
      <c r="LJ408" s="1"/>
      <c r="LK408" s="1"/>
      <c r="LL408" s="1"/>
      <c r="LM408" s="1"/>
      <c r="LN408" s="1"/>
      <c r="LO408" s="1"/>
      <c r="LP408" s="1"/>
      <c r="LQ408" s="1"/>
      <c r="LR408" s="1"/>
      <c r="LS408" s="1"/>
      <c r="LT408" s="1"/>
      <c r="LU408" s="1"/>
      <c r="LV408" s="1"/>
      <c r="LW408" s="1"/>
      <c r="LX408" s="1"/>
      <c r="LY408" s="1"/>
      <c r="LZ408" s="1"/>
      <c r="MA408" s="1"/>
      <c r="MB408" s="1"/>
      <c r="MC408" s="1"/>
      <c r="MD408" s="1"/>
      <c r="ME408" s="1"/>
      <c r="MF408" s="1"/>
      <c r="MG408" s="1"/>
      <c r="MH408" s="1"/>
      <c r="MI408" s="1"/>
      <c r="MJ408" s="1"/>
      <c r="MK408" s="1"/>
      <c r="ML408" s="1"/>
      <c r="MM408" s="1"/>
      <c r="MN408" s="1"/>
      <c r="MO408" s="1"/>
      <c r="MP408" s="1"/>
      <c r="MQ408" s="1"/>
      <c r="MR408" s="1"/>
      <c r="MS408" s="1"/>
      <c r="MT408" s="1"/>
      <c r="MU408" s="1"/>
      <c r="MV408" s="1"/>
      <c r="MW408" s="1"/>
      <c r="MX408" s="1"/>
    </row>
    <row r="409" spans="2:362" s="78" customFormat="1" x14ac:dyDescent="0.35">
      <c r="B409" s="59"/>
      <c r="C409" s="16"/>
      <c r="D409" s="12"/>
      <c r="E409" s="12"/>
      <c r="F409" s="16"/>
      <c r="G409" s="10"/>
      <c r="H409" s="11"/>
      <c r="I409" s="17"/>
      <c r="J409" s="16"/>
      <c r="K409" s="12"/>
      <c r="L409" s="17"/>
      <c r="M409" s="12"/>
      <c r="N409" s="15"/>
      <c r="O409" s="13"/>
      <c r="P409" s="16"/>
      <c r="Q409" s="24"/>
      <c r="R409" s="12"/>
      <c r="S409" s="12"/>
      <c r="T409" s="12"/>
      <c r="U409" s="82"/>
      <c r="V409"/>
      <c r="W409"/>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c r="GF409" s="1"/>
      <c r="GG409" s="1"/>
      <c r="GH409" s="1"/>
      <c r="GI409" s="1"/>
      <c r="GJ409" s="1"/>
      <c r="GK409" s="1"/>
      <c r="GL409" s="1"/>
      <c r="GM409" s="1"/>
      <c r="GN409" s="1"/>
      <c r="GO409" s="1"/>
      <c r="GP409" s="1"/>
      <c r="GQ409" s="1"/>
      <c r="GR409" s="1"/>
      <c r="GS409" s="1"/>
      <c r="GT409" s="1"/>
      <c r="GU409" s="1"/>
      <c r="GV409" s="1"/>
      <c r="GW409" s="1"/>
      <c r="GX409" s="1"/>
      <c r="GY409" s="1"/>
      <c r="GZ409" s="1"/>
      <c r="HA409" s="1"/>
      <c r="HB409" s="1"/>
      <c r="HC409" s="1"/>
      <c r="HD409" s="1"/>
      <c r="HE409" s="1"/>
      <c r="HF409" s="1"/>
      <c r="HG409" s="1"/>
      <c r="HH409" s="1"/>
      <c r="HI409" s="1"/>
      <c r="HJ409" s="1"/>
      <c r="HK409" s="1"/>
      <c r="HL409" s="1"/>
      <c r="HM409" s="1"/>
      <c r="HN409" s="1"/>
      <c r="HO409" s="1"/>
      <c r="HP409" s="1"/>
      <c r="HQ409" s="1"/>
      <c r="HR409" s="1"/>
      <c r="HS409" s="1"/>
      <c r="HT409" s="1"/>
      <c r="HU409" s="1"/>
      <c r="HV409" s="1"/>
      <c r="HW409" s="1"/>
      <c r="HX409" s="1"/>
      <c r="HY409" s="1"/>
      <c r="HZ409" s="1"/>
      <c r="IA409" s="1"/>
      <c r="IB409" s="1"/>
      <c r="IC409" s="1"/>
      <c r="ID409" s="1"/>
      <c r="IE409" s="1"/>
      <c r="IF409" s="1"/>
      <c r="IG409" s="1"/>
      <c r="IH409" s="1"/>
      <c r="II409" s="1"/>
      <c r="IJ409" s="1"/>
      <c r="IK409" s="1"/>
      <c r="IL409" s="1"/>
      <c r="IM409" s="1"/>
      <c r="IN409" s="1"/>
      <c r="IO409" s="1"/>
      <c r="IP409" s="1"/>
      <c r="IQ409" s="1"/>
      <c r="IR409" s="1"/>
      <c r="IS409" s="1"/>
      <c r="IT409" s="1"/>
      <c r="IU409" s="1"/>
      <c r="IV409" s="1"/>
      <c r="IW409" s="1"/>
      <c r="IX409" s="1"/>
      <c r="IY409" s="1"/>
      <c r="IZ409" s="1"/>
      <c r="JA409" s="1"/>
      <c r="JB409" s="1"/>
      <c r="JC409" s="1"/>
      <c r="JD409" s="1"/>
      <c r="JE409" s="1"/>
      <c r="JF409" s="1"/>
      <c r="JG409" s="1"/>
      <c r="JH409" s="1"/>
      <c r="JI409" s="1"/>
      <c r="JJ409" s="1"/>
      <c r="JK409" s="1"/>
      <c r="JL409" s="1"/>
      <c r="JM409" s="1"/>
      <c r="JN409" s="1"/>
      <c r="JO409" s="1"/>
      <c r="JP409" s="1"/>
      <c r="JQ409" s="1"/>
      <c r="JR409" s="1"/>
      <c r="JS409" s="1"/>
      <c r="JT409" s="1"/>
      <c r="JU409" s="1"/>
      <c r="JV409" s="1"/>
      <c r="JW409" s="1"/>
      <c r="JX409" s="1"/>
      <c r="JY409" s="1"/>
      <c r="JZ409" s="1"/>
      <c r="KA409" s="1"/>
      <c r="KB409" s="1"/>
      <c r="KC409" s="1"/>
      <c r="KD409" s="1"/>
      <c r="KE409" s="1"/>
      <c r="KF409" s="1"/>
      <c r="KG409" s="1"/>
      <c r="KH409" s="1"/>
      <c r="KI409" s="1"/>
      <c r="KJ409" s="1"/>
      <c r="KK409" s="1"/>
      <c r="KL409" s="1"/>
      <c r="KM409" s="1"/>
      <c r="KN409" s="1"/>
      <c r="KO409" s="1"/>
      <c r="KP409" s="1"/>
      <c r="KQ409" s="1"/>
      <c r="KR409" s="1"/>
      <c r="KS409" s="1"/>
      <c r="KT409" s="1"/>
      <c r="KU409" s="1"/>
      <c r="KV409" s="1"/>
      <c r="KW409" s="1"/>
      <c r="KX409" s="1"/>
      <c r="KY409" s="1"/>
      <c r="KZ409" s="1"/>
      <c r="LA409" s="1"/>
      <c r="LB409" s="1"/>
      <c r="LC409" s="1"/>
      <c r="LD409" s="1"/>
      <c r="LE409" s="1"/>
      <c r="LF409" s="1"/>
      <c r="LG409" s="1"/>
      <c r="LH409" s="1"/>
      <c r="LI409" s="1"/>
      <c r="LJ409" s="1"/>
      <c r="LK409" s="1"/>
      <c r="LL409" s="1"/>
      <c r="LM409" s="1"/>
      <c r="LN409" s="1"/>
      <c r="LO409" s="1"/>
      <c r="LP409" s="1"/>
      <c r="LQ409" s="1"/>
      <c r="LR409" s="1"/>
      <c r="LS409" s="1"/>
      <c r="LT409" s="1"/>
      <c r="LU409" s="1"/>
      <c r="LV409" s="1"/>
      <c r="LW409" s="1"/>
      <c r="LX409" s="1"/>
      <c r="LY409" s="1"/>
      <c r="LZ409" s="1"/>
      <c r="MA409" s="1"/>
      <c r="MB409" s="1"/>
      <c r="MC409" s="1"/>
      <c r="MD409" s="1"/>
      <c r="ME409" s="1"/>
      <c r="MF409" s="1"/>
      <c r="MG409" s="1"/>
      <c r="MH409" s="1"/>
      <c r="MI409" s="1"/>
      <c r="MJ409" s="1"/>
      <c r="MK409" s="1"/>
      <c r="ML409" s="1"/>
      <c r="MM409" s="1"/>
      <c r="MN409" s="1"/>
      <c r="MO409" s="1"/>
      <c r="MP409" s="1"/>
      <c r="MQ409" s="1"/>
      <c r="MR409" s="1"/>
      <c r="MS409" s="1"/>
      <c r="MT409" s="1"/>
      <c r="MU409" s="1"/>
      <c r="MV409" s="1"/>
      <c r="MW409" s="1"/>
      <c r="MX409" s="1"/>
    </row>
    <row r="410" spans="2:362" s="78" customFormat="1" x14ac:dyDescent="0.35">
      <c r="B410" s="59"/>
      <c r="C410" s="16"/>
      <c r="D410" s="12"/>
      <c r="E410" s="12"/>
      <c r="F410" s="16"/>
      <c r="G410" s="10"/>
      <c r="H410" s="11"/>
      <c r="I410" s="17"/>
      <c r="J410" s="16"/>
      <c r="K410" s="12"/>
      <c r="L410" s="17"/>
      <c r="M410" s="12"/>
      <c r="N410" s="15"/>
      <c r="O410" s="13"/>
      <c r="P410" s="16"/>
      <c r="Q410" s="24"/>
      <c r="R410" s="12"/>
      <c r="S410" s="12"/>
      <c r="T410" s="12"/>
      <c r="U410" s="82"/>
      <c r="V410"/>
      <c r="W410"/>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c r="GF410" s="1"/>
      <c r="GG410" s="1"/>
      <c r="GH410" s="1"/>
      <c r="GI410" s="1"/>
      <c r="GJ410" s="1"/>
      <c r="GK410" s="1"/>
      <c r="GL410" s="1"/>
      <c r="GM410" s="1"/>
      <c r="GN410" s="1"/>
      <c r="GO410" s="1"/>
      <c r="GP410" s="1"/>
      <c r="GQ410" s="1"/>
      <c r="GR410" s="1"/>
      <c r="GS410" s="1"/>
      <c r="GT410" s="1"/>
      <c r="GU410" s="1"/>
      <c r="GV410" s="1"/>
      <c r="GW410" s="1"/>
      <c r="GX410" s="1"/>
      <c r="GY410" s="1"/>
      <c r="GZ410" s="1"/>
      <c r="HA410" s="1"/>
      <c r="HB410" s="1"/>
      <c r="HC410" s="1"/>
      <c r="HD410" s="1"/>
      <c r="HE410" s="1"/>
      <c r="HF410" s="1"/>
      <c r="HG410" s="1"/>
      <c r="HH410" s="1"/>
      <c r="HI410" s="1"/>
      <c r="HJ410" s="1"/>
      <c r="HK410" s="1"/>
      <c r="HL410" s="1"/>
      <c r="HM410" s="1"/>
      <c r="HN410" s="1"/>
      <c r="HO410" s="1"/>
      <c r="HP410" s="1"/>
      <c r="HQ410" s="1"/>
      <c r="HR410" s="1"/>
      <c r="HS410" s="1"/>
      <c r="HT410" s="1"/>
      <c r="HU410" s="1"/>
      <c r="HV410" s="1"/>
      <c r="HW410" s="1"/>
      <c r="HX410" s="1"/>
      <c r="HY410" s="1"/>
      <c r="HZ410" s="1"/>
      <c r="IA410" s="1"/>
      <c r="IB410" s="1"/>
      <c r="IC410" s="1"/>
      <c r="ID410" s="1"/>
      <c r="IE410" s="1"/>
      <c r="IF410" s="1"/>
      <c r="IG410" s="1"/>
      <c r="IH410" s="1"/>
      <c r="II410" s="1"/>
      <c r="IJ410" s="1"/>
      <c r="IK410" s="1"/>
      <c r="IL410" s="1"/>
      <c r="IM410" s="1"/>
      <c r="IN410" s="1"/>
      <c r="IO410" s="1"/>
      <c r="IP410" s="1"/>
      <c r="IQ410" s="1"/>
      <c r="IR410" s="1"/>
      <c r="IS410" s="1"/>
      <c r="IT410" s="1"/>
      <c r="IU410" s="1"/>
      <c r="IV410" s="1"/>
      <c r="IW410" s="1"/>
      <c r="IX410" s="1"/>
      <c r="IY410" s="1"/>
      <c r="IZ410" s="1"/>
      <c r="JA410" s="1"/>
      <c r="JB410" s="1"/>
      <c r="JC410" s="1"/>
      <c r="JD410" s="1"/>
      <c r="JE410" s="1"/>
      <c r="JF410" s="1"/>
      <c r="JG410" s="1"/>
      <c r="JH410" s="1"/>
      <c r="JI410" s="1"/>
      <c r="JJ410" s="1"/>
      <c r="JK410" s="1"/>
      <c r="JL410" s="1"/>
      <c r="JM410" s="1"/>
      <c r="JN410" s="1"/>
      <c r="JO410" s="1"/>
      <c r="JP410" s="1"/>
      <c r="JQ410" s="1"/>
      <c r="JR410" s="1"/>
      <c r="JS410" s="1"/>
      <c r="JT410" s="1"/>
      <c r="JU410" s="1"/>
      <c r="JV410" s="1"/>
      <c r="JW410" s="1"/>
      <c r="JX410" s="1"/>
      <c r="JY410" s="1"/>
      <c r="JZ410" s="1"/>
      <c r="KA410" s="1"/>
      <c r="KB410" s="1"/>
      <c r="KC410" s="1"/>
      <c r="KD410" s="1"/>
      <c r="KE410" s="1"/>
      <c r="KF410" s="1"/>
      <c r="KG410" s="1"/>
      <c r="KH410" s="1"/>
      <c r="KI410" s="1"/>
      <c r="KJ410" s="1"/>
      <c r="KK410" s="1"/>
      <c r="KL410" s="1"/>
      <c r="KM410" s="1"/>
      <c r="KN410" s="1"/>
      <c r="KO410" s="1"/>
      <c r="KP410" s="1"/>
      <c r="KQ410" s="1"/>
      <c r="KR410" s="1"/>
      <c r="KS410" s="1"/>
      <c r="KT410" s="1"/>
      <c r="KU410" s="1"/>
      <c r="KV410" s="1"/>
      <c r="KW410" s="1"/>
      <c r="KX410" s="1"/>
      <c r="KY410" s="1"/>
      <c r="KZ410" s="1"/>
      <c r="LA410" s="1"/>
      <c r="LB410" s="1"/>
      <c r="LC410" s="1"/>
      <c r="LD410" s="1"/>
      <c r="LE410" s="1"/>
      <c r="LF410" s="1"/>
      <c r="LG410" s="1"/>
      <c r="LH410" s="1"/>
      <c r="LI410" s="1"/>
      <c r="LJ410" s="1"/>
      <c r="LK410" s="1"/>
      <c r="LL410" s="1"/>
      <c r="LM410" s="1"/>
      <c r="LN410" s="1"/>
      <c r="LO410" s="1"/>
      <c r="LP410" s="1"/>
      <c r="LQ410" s="1"/>
      <c r="LR410" s="1"/>
      <c r="LS410" s="1"/>
      <c r="LT410" s="1"/>
      <c r="LU410" s="1"/>
      <c r="LV410" s="1"/>
      <c r="LW410" s="1"/>
      <c r="LX410" s="1"/>
      <c r="LY410" s="1"/>
      <c r="LZ410" s="1"/>
      <c r="MA410" s="1"/>
      <c r="MB410" s="1"/>
      <c r="MC410" s="1"/>
      <c r="MD410" s="1"/>
      <c r="ME410" s="1"/>
      <c r="MF410" s="1"/>
      <c r="MG410" s="1"/>
      <c r="MH410" s="1"/>
      <c r="MI410" s="1"/>
      <c r="MJ410" s="1"/>
      <c r="MK410" s="1"/>
      <c r="ML410" s="1"/>
      <c r="MM410" s="1"/>
      <c r="MN410" s="1"/>
      <c r="MO410" s="1"/>
      <c r="MP410" s="1"/>
      <c r="MQ410" s="1"/>
      <c r="MR410" s="1"/>
      <c r="MS410" s="1"/>
      <c r="MT410" s="1"/>
      <c r="MU410" s="1"/>
      <c r="MV410" s="1"/>
      <c r="MW410" s="1"/>
      <c r="MX410" s="1"/>
    </row>
    <row r="411" spans="2:362" s="78" customFormat="1" x14ac:dyDescent="0.35">
      <c r="B411" s="59"/>
      <c r="C411" s="16"/>
      <c r="D411" s="12"/>
      <c r="E411" s="12"/>
      <c r="F411" s="16"/>
      <c r="G411" s="10"/>
      <c r="H411" s="11"/>
      <c r="I411" s="17"/>
      <c r="J411" s="16"/>
      <c r="K411" s="12"/>
      <c r="L411" s="17"/>
      <c r="M411" s="12"/>
      <c r="N411" s="15"/>
      <c r="O411" s="13"/>
      <c r="P411" s="16"/>
      <c r="Q411" s="24"/>
      <c r="R411" s="12"/>
      <c r="S411" s="12"/>
      <c r="T411" s="12"/>
      <c r="U411" s="82"/>
      <c r="V411"/>
      <c r="W41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c r="GF411" s="1"/>
      <c r="GG411" s="1"/>
      <c r="GH411" s="1"/>
      <c r="GI411" s="1"/>
      <c r="GJ411" s="1"/>
      <c r="GK411" s="1"/>
      <c r="GL411" s="1"/>
      <c r="GM411" s="1"/>
      <c r="GN411" s="1"/>
      <c r="GO411" s="1"/>
      <c r="GP411" s="1"/>
      <c r="GQ411" s="1"/>
      <c r="GR411" s="1"/>
      <c r="GS411" s="1"/>
      <c r="GT411" s="1"/>
      <c r="GU411" s="1"/>
      <c r="GV411" s="1"/>
      <c r="GW411" s="1"/>
      <c r="GX411" s="1"/>
      <c r="GY411" s="1"/>
      <c r="GZ411" s="1"/>
      <c r="HA411" s="1"/>
      <c r="HB411" s="1"/>
      <c r="HC411" s="1"/>
      <c r="HD411" s="1"/>
      <c r="HE411" s="1"/>
      <c r="HF411" s="1"/>
      <c r="HG411" s="1"/>
      <c r="HH411" s="1"/>
      <c r="HI411" s="1"/>
      <c r="HJ411" s="1"/>
      <c r="HK411" s="1"/>
      <c r="HL411" s="1"/>
      <c r="HM411" s="1"/>
      <c r="HN411" s="1"/>
      <c r="HO411" s="1"/>
      <c r="HP411" s="1"/>
      <c r="HQ411" s="1"/>
      <c r="HR411" s="1"/>
      <c r="HS411" s="1"/>
      <c r="HT411" s="1"/>
      <c r="HU411" s="1"/>
      <c r="HV411" s="1"/>
      <c r="HW411" s="1"/>
      <c r="HX411" s="1"/>
      <c r="HY411" s="1"/>
      <c r="HZ411" s="1"/>
      <c r="IA411" s="1"/>
      <c r="IB411" s="1"/>
      <c r="IC411" s="1"/>
      <c r="ID411" s="1"/>
      <c r="IE411" s="1"/>
      <c r="IF411" s="1"/>
      <c r="IG411" s="1"/>
      <c r="IH411" s="1"/>
      <c r="II411" s="1"/>
      <c r="IJ411" s="1"/>
      <c r="IK411" s="1"/>
      <c r="IL411" s="1"/>
      <c r="IM411" s="1"/>
      <c r="IN411" s="1"/>
      <c r="IO411" s="1"/>
      <c r="IP411" s="1"/>
      <c r="IQ411" s="1"/>
      <c r="IR411" s="1"/>
      <c r="IS411" s="1"/>
      <c r="IT411" s="1"/>
      <c r="IU411" s="1"/>
      <c r="IV411" s="1"/>
      <c r="IW411" s="1"/>
      <c r="IX411" s="1"/>
      <c r="IY411" s="1"/>
      <c r="IZ411" s="1"/>
      <c r="JA411" s="1"/>
      <c r="JB411" s="1"/>
      <c r="JC411" s="1"/>
      <c r="JD411" s="1"/>
      <c r="JE411" s="1"/>
      <c r="JF411" s="1"/>
      <c r="JG411" s="1"/>
      <c r="JH411" s="1"/>
      <c r="JI411" s="1"/>
      <c r="JJ411" s="1"/>
      <c r="JK411" s="1"/>
      <c r="JL411" s="1"/>
      <c r="JM411" s="1"/>
      <c r="JN411" s="1"/>
      <c r="JO411" s="1"/>
      <c r="JP411" s="1"/>
      <c r="JQ411" s="1"/>
      <c r="JR411" s="1"/>
      <c r="JS411" s="1"/>
      <c r="JT411" s="1"/>
      <c r="JU411" s="1"/>
      <c r="JV411" s="1"/>
      <c r="JW411" s="1"/>
      <c r="JX411" s="1"/>
      <c r="JY411" s="1"/>
      <c r="JZ411" s="1"/>
      <c r="KA411" s="1"/>
      <c r="KB411" s="1"/>
      <c r="KC411" s="1"/>
      <c r="KD411" s="1"/>
      <c r="KE411" s="1"/>
      <c r="KF411" s="1"/>
      <c r="KG411" s="1"/>
      <c r="KH411" s="1"/>
      <c r="KI411" s="1"/>
      <c r="KJ411" s="1"/>
      <c r="KK411" s="1"/>
      <c r="KL411" s="1"/>
      <c r="KM411" s="1"/>
      <c r="KN411" s="1"/>
      <c r="KO411" s="1"/>
      <c r="KP411" s="1"/>
      <c r="KQ411" s="1"/>
      <c r="KR411" s="1"/>
      <c r="KS411" s="1"/>
      <c r="KT411" s="1"/>
      <c r="KU411" s="1"/>
      <c r="KV411" s="1"/>
      <c r="KW411" s="1"/>
      <c r="KX411" s="1"/>
      <c r="KY411" s="1"/>
      <c r="KZ411" s="1"/>
      <c r="LA411" s="1"/>
      <c r="LB411" s="1"/>
      <c r="LC411" s="1"/>
      <c r="LD411" s="1"/>
      <c r="LE411" s="1"/>
      <c r="LF411" s="1"/>
      <c r="LG411" s="1"/>
      <c r="LH411" s="1"/>
      <c r="LI411" s="1"/>
      <c r="LJ411" s="1"/>
      <c r="LK411" s="1"/>
      <c r="LL411" s="1"/>
      <c r="LM411" s="1"/>
      <c r="LN411" s="1"/>
      <c r="LO411" s="1"/>
      <c r="LP411" s="1"/>
      <c r="LQ411" s="1"/>
      <c r="LR411" s="1"/>
      <c r="LS411" s="1"/>
      <c r="LT411" s="1"/>
      <c r="LU411" s="1"/>
      <c r="LV411" s="1"/>
      <c r="LW411" s="1"/>
      <c r="LX411" s="1"/>
      <c r="LY411" s="1"/>
      <c r="LZ411" s="1"/>
      <c r="MA411" s="1"/>
      <c r="MB411" s="1"/>
      <c r="MC411" s="1"/>
      <c r="MD411" s="1"/>
      <c r="ME411" s="1"/>
      <c r="MF411" s="1"/>
      <c r="MG411" s="1"/>
      <c r="MH411" s="1"/>
      <c r="MI411" s="1"/>
      <c r="MJ411" s="1"/>
      <c r="MK411" s="1"/>
      <c r="ML411" s="1"/>
      <c r="MM411" s="1"/>
      <c r="MN411" s="1"/>
      <c r="MO411" s="1"/>
      <c r="MP411" s="1"/>
      <c r="MQ411" s="1"/>
      <c r="MR411" s="1"/>
      <c r="MS411" s="1"/>
      <c r="MT411" s="1"/>
      <c r="MU411" s="1"/>
      <c r="MV411" s="1"/>
      <c r="MW411" s="1"/>
      <c r="MX411" s="1"/>
    </row>
    <row r="412" spans="2:362" s="78" customFormat="1" x14ac:dyDescent="0.35">
      <c r="B412" s="59"/>
      <c r="C412" s="16"/>
      <c r="D412" s="12"/>
      <c r="E412" s="12"/>
      <c r="F412" s="16"/>
      <c r="G412" s="10"/>
      <c r="H412" s="11"/>
      <c r="I412" s="17"/>
      <c r="J412" s="16"/>
      <c r="K412" s="12"/>
      <c r="L412" s="17"/>
      <c r="M412" s="12"/>
      <c r="N412" s="15"/>
      <c r="O412" s="13"/>
      <c r="P412" s="16"/>
      <c r="Q412" s="24"/>
      <c r="R412" s="12"/>
      <c r="S412" s="12"/>
      <c r="T412" s="12"/>
      <c r="U412" s="82"/>
      <c r="V412"/>
      <c r="W412"/>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c r="GF412" s="1"/>
      <c r="GG412" s="1"/>
      <c r="GH412" s="1"/>
      <c r="GI412" s="1"/>
      <c r="GJ412" s="1"/>
      <c r="GK412" s="1"/>
      <c r="GL412" s="1"/>
      <c r="GM412" s="1"/>
      <c r="GN412" s="1"/>
      <c r="GO412" s="1"/>
      <c r="GP412" s="1"/>
      <c r="GQ412" s="1"/>
      <c r="GR412" s="1"/>
      <c r="GS412" s="1"/>
      <c r="GT412" s="1"/>
      <c r="GU412" s="1"/>
      <c r="GV412" s="1"/>
      <c r="GW412" s="1"/>
      <c r="GX412" s="1"/>
      <c r="GY412" s="1"/>
      <c r="GZ412" s="1"/>
      <c r="HA412" s="1"/>
      <c r="HB412" s="1"/>
      <c r="HC412" s="1"/>
      <c r="HD412" s="1"/>
      <c r="HE412" s="1"/>
      <c r="HF412" s="1"/>
      <c r="HG412" s="1"/>
      <c r="HH412" s="1"/>
      <c r="HI412" s="1"/>
      <c r="HJ412" s="1"/>
      <c r="HK412" s="1"/>
      <c r="HL412" s="1"/>
      <c r="HM412" s="1"/>
      <c r="HN412" s="1"/>
      <c r="HO412" s="1"/>
      <c r="HP412" s="1"/>
      <c r="HQ412" s="1"/>
      <c r="HR412" s="1"/>
      <c r="HS412" s="1"/>
      <c r="HT412" s="1"/>
      <c r="HU412" s="1"/>
      <c r="HV412" s="1"/>
      <c r="HW412" s="1"/>
      <c r="HX412" s="1"/>
      <c r="HY412" s="1"/>
      <c r="HZ412" s="1"/>
      <c r="IA412" s="1"/>
      <c r="IB412" s="1"/>
      <c r="IC412" s="1"/>
      <c r="ID412" s="1"/>
      <c r="IE412" s="1"/>
      <c r="IF412" s="1"/>
      <c r="IG412" s="1"/>
      <c r="IH412" s="1"/>
      <c r="II412" s="1"/>
      <c r="IJ412" s="1"/>
      <c r="IK412" s="1"/>
      <c r="IL412" s="1"/>
      <c r="IM412" s="1"/>
      <c r="IN412" s="1"/>
      <c r="IO412" s="1"/>
      <c r="IP412" s="1"/>
      <c r="IQ412" s="1"/>
      <c r="IR412" s="1"/>
      <c r="IS412" s="1"/>
      <c r="IT412" s="1"/>
      <c r="IU412" s="1"/>
      <c r="IV412" s="1"/>
      <c r="IW412" s="1"/>
      <c r="IX412" s="1"/>
      <c r="IY412" s="1"/>
      <c r="IZ412" s="1"/>
      <c r="JA412" s="1"/>
      <c r="JB412" s="1"/>
      <c r="JC412" s="1"/>
      <c r="JD412" s="1"/>
      <c r="JE412" s="1"/>
      <c r="JF412" s="1"/>
      <c r="JG412" s="1"/>
      <c r="JH412" s="1"/>
      <c r="JI412" s="1"/>
      <c r="JJ412" s="1"/>
      <c r="JK412" s="1"/>
      <c r="JL412" s="1"/>
      <c r="JM412" s="1"/>
      <c r="JN412" s="1"/>
      <c r="JO412" s="1"/>
      <c r="JP412" s="1"/>
      <c r="JQ412" s="1"/>
      <c r="JR412" s="1"/>
      <c r="JS412" s="1"/>
      <c r="JT412" s="1"/>
      <c r="JU412" s="1"/>
      <c r="JV412" s="1"/>
      <c r="JW412" s="1"/>
      <c r="JX412" s="1"/>
      <c r="JY412" s="1"/>
      <c r="JZ412" s="1"/>
      <c r="KA412" s="1"/>
      <c r="KB412" s="1"/>
      <c r="KC412" s="1"/>
      <c r="KD412" s="1"/>
      <c r="KE412" s="1"/>
      <c r="KF412" s="1"/>
      <c r="KG412" s="1"/>
      <c r="KH412" s="1"/>
      <c r="KI412" s="1"/>
      <c r="KJ412" s="1"/>
      <c r="KK412" s="1"/>
      <c r="KL412" s="1"/>
      <c r="KM412" s="1"/>
      <c r="KN412" s="1"/>
      <c r="KO412" s="1"/>
      <c r="KP412" s="1"/>
      <c r="KQ412" s="1"/>
      <c r="KR412" s="1"/>
      <c r="KS412" s="1"/>
      <c r="KT412" s="1"/>
      <c r="KU412" s="1"/>
      <c r="KV412" s="1"/>
      <c r="KW412" s="1"/>
      <c r="KX412" s="1"/>
      <c r="KY412" s="1"/>
      <c r="KZ412" s="1"/>
      <c r="LA412" s="1"/>
      <c r="LB412" s="1"/>
      <c r="LC412" s="1"/>
      <c r="LD412" s="1"/>
      <c r="LE412" s="1"/>
      <c r="LF412" s="1"/>
      <c r="LG412" s="1"/>
      <c r="LH412" s="1"/>
      <c r="LI412" s="1"/>
      <c r="LJ412" s="1"/>
      <c r="LK412" s="1"/>
      <c r="LL412" s="1"/>
      <c r="LM412" s="1"/>
      <c r="LN412" s="1"/>
      <c r="LO412" s="1"/>
      <c r="LP412" s="1"/>
      <c r="LQ412" s="1"/>
      <c r="LR412" s="1"/>
      <c r="LS412" s="1"/>
      <c r="LT412" s="1"/>
      <c r="LU412" s="1"/>
      <c r="LV412" s="1"/>
      <c r="LW412" s="1"/>
      <c r="LX412" s="1"/>
      <c r="LY412" s="1"/>
      <c r="LZ412" s="1"/>
      <c r="MA412" s="1"/>
      <c r="MB412" s="1"/>
      <c r="MC412" s="1"/>
      <c r="MD412" s="1"/>
      <c r="ME412" s="1"/>
      <c r="MF412" s="1"/>
      <c r="MG412" s="1"/>
      <c r="MH412" s="1"/>
      <c r="MI412" s="1"/>
      <c r="MJ412" s="1"/>
      <c r="MK412" s="1"/>
      <c r="ML412" s="1"/>
      <c r="MM412" s="1"/>
      <c r="MN412" s="1"/>
      <c r="MO412" s="1"/>
      <c r="MP412" s="1"/>
      <c r="MQ412" s="1"/>
      <c r="MR412" s="1"/>
      <c r="MS412" s="1"/>
      <c r="MT412" s="1"/>
      <c r="MU412" s="1"/>
      <c r="MV412" s="1"/>
      <c r="MW412" s="1"/>
      <c r="MX412" s="1"/>
    </row>
    <row r="413" spans="2:362" s="78" customFormat="1" x14ac:dyDescent="0.35">
      <c r="B413" s="59"/>
      <c r="C413" s="16"/>
      <c r="D413" s="12"/>
      <c r="E413" s="12"/>
      <c r="F413" s="16"/>
      <c r="G413" s="10"/>
      <c r="H413" s="11"/>
      <c r="I413" s="17"/>
      <c r="J413" s="16"/>
      <c r="K413" s="12"/>
      <c r="L413" s="17"/>
      <c r="M413" s="12"/>
      <c r="N413" s="15"/>
      <c r="O413" s="13"/>
      <c r="P413" s="16"/>
      <c r="Q413" s="24"/>
      <c r="R413" s="12"/>
      <c r="S413" s="12"/>
      <c r="T413" s="12"/>
      <c r="U413" s="82"/>
      <c r="V413"/>
      <c r="W413"/>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c r="GF413" s="1"/>
      <c r="GG413" s="1"/>
      <c r="GH413" s="1"/>
      <c r="GI413" s="1"/>
      <c r="GJ413" s="1"/>
      <c r="GK413" s="1"/>
      <c r="GL413" s="1"/>
      <c r="GM413" s="1"/>
      <c r="GN413" s="1"/>
      <c r="GO413" s="1"/>
      <c r="GP413" s="1"/>
      <c r="GQ413" s="1"/>
      <c r="GR413" s="1"/>
      <c r="GS413" s="1"/>
      <c r="GT413" s="1"/>
      <c r="GU413" s="1"/>
      <c r="GV413" s="1"/>
      <c r="GW413" s="1"/>
      <c r="GX413" s="1"/>
      <c r="GY413" s="1"/>
      <c r="GZ413" s="1"/>
      <c r="HA413" s="1"/>
      <c r="HB413" s="1"/>
      <c r="HC413" s="1"/>
      <c r="HD413" s="1"/>
      <c r="HE413" s="1"/>
      <c r="HF413" s="1"/>
      <c r="HG413" s="1"/>
      <c r="HH413" s="1"/>
      <c r="HI413" s="1"/>
      <c r="HJ413" s="1"/>
      <c r="HK413" s="1"/>
      <c r="HL413" s="1"/>
      <c r="HM413" s="1"/>
      <c r="HN413" s="1"/>
      <c r="HO413" s="1"/>
      <c r="HP413" s="1"/>
      <c r="HQ413" s="1"/>
      <c r="HR413" s="1"/>
      <c r="HS413" s="1"/>
      <c r="HT413" s="1"/>
      <c r="HU413" s="1"/>
      <c r="HV413" s="1"/>
      <c r="HW413" s="1"/>
      <c r="HX413" s="1"/>
      <c r="HY413" s="1"/>
      <c r="HZ413" s="1"/>
      <c r="IA413" s="1"/>
      <c r="IB413" s="1"/>
      <c r="IC413" s="1"/>
      <c r="ID413" s="1"/>
      <c r="IE413" s="1"/>
      <c r="IF413" s="1"/>
      <c r="IG413" s="1"/>
      <c r="IH413" s="1"/>
      <c r="II413" s="1"/>
      <c r="IJ413" s="1"/>
      <c r="IK413" s="1"/>
      <c r="IL413" s="1"/>
      <c r="IM413" s="1"/>
      <c r="IN413" s="1"/>
      <c r="IO413" s="1"/>
      <c r="IP413" s="1"/>
      <c r="IQ413" s="1"/>
      <c r="IR413" s="1"/>
      <c r="IS413" s="1"/>
      <c r="IT413" s="1"/>
      <c r="IU413" s="1"/>
      <c r="IV413" s="1"/>
      <c r="IW413" s="1"/>
      <c r="IX413" s="1"/>
      <c r="IY413" s="1"/>
      <c r="IZ413" s="1"/>
      <c r="JA413" s="1"/>
      <c r="JB413" s="1"/>
      <c r="JC413" s="1"/>
      <c r="JD413" s="1"/>
      <c r="JE413" s="1"/>
      <c r="JF413" s="1"/>
      <c r="JG413" s="1"/>
      <c r="JH413" s="1"/>
      <c r="JI413" s="1"/>
      <c r="JJ413" s="1"/>
      <c r="JK413" s="1"/>
      <c r="JL413" s="1"/>
      <c r="JM413" s="1"/>
      <c r="JN413" s="1"/>
      <c r="JO413" s="1"/>
      <c r="JP413" s="1"/>
      <c r="JQ413" s="1"/>
      <c r="JR413" s="1"/>
      <c r="JS413" s="1"/>
      <c r="JT413" s="1"/>
      <c r="JU413" s="1"/>
      <c r="JV413" s="1"/>
      <c r="JW413" s="1"/>
      <c r="JX413" s="1"/>
      <c r="JY413" s="1"/>
      <c r="JZ413" s="1"/>
      <c r="KA413" s="1"/>
      <c r="KB413" s="1"/>
      <c r="KC413" s="1"/>
      <c r="KD413" s="1"/>
      <c r="KE413" s="1"/>
      <c r="KF413" s="1"/>
      <c r="KG413" s="1"/>
      <c r="KH413" s="1"/>
      <c r="KI413" s="1"/>
      <c r="KJ413" s="1"/>
      <c r="KK413" s="1"/>
      <c r="KL413" s="1"/>
      <c r="KM413" s="1"/>
      <c r="KN413" s="1"/>
      <c r="KO413" s="1"/>
      <c r="KP413" s="1"/>
      <c r="KQ413" s="1"/>
      <c r="KR413" s="1"/>
      <c r="KS413" s="1"/>
      <c r="KT413" s="1"/>
      <c r="KU413" s="1"/>
      <c r="KV413" s="1"/>
      <c r="KW413" s="1"/>
      <c r="KX413" s="1"/>
      <c r="KY413" s="1"/>
      <c r="KZ413" s="1"/>
      <c r="LA413" s="1"/>
      <c r="LB413" s="1"/>
      <c r="LC413" s="1"/>
      <c r="LD413" s="1"/>
      <c r="LE413" s="1"/>
      <c r="LF413" s="1"/>
      <c r="LG413" s="1"/>
      <c r="LH413" s="1"/>
      <c r="LI413" s="1"/>
      <c r="LJ413" s="1"/>
      <c r="LK413" s="1"/>
      <c r="LL413" s="1"/>
      <c r="LM413" s="1"/>
      <c r="LN413" s="1"/>
      <c r="LO413" s="1"/>
      <c r="LP413" s="1"/>
      <c r="LQ413" s="1"/>
      <c r="LR413" s="1"/>
      <c r="LS413" s="1"/>
      <c r="LT413" s="1"/>
      <c r="LU413" s="1"/>
      <c r="LV413" s="1"/>
      <c r="LW413" s="1"/>
      <c r="LX413" s="1"/>
      <c r="LY413" s="1"/>
      <c r="LZ413" s="1"/>
      <c r="MA413" s="1"/>
      <c r="MB413" s="1"/>
      <c r="MC413" s="1"/>
      <c r="MD413" s="1"/>
      <c r="ME413" s="1"/>
      <c r="MF413" s="1"/>
      <c r="MG413" s="1"/>
      <c r="MH413" s="1"/>
      <c r="MI413" s="1"/>
      <c r="MJ413" s="1"/>
      <c r="MK413" s="1"/>
      <c r="ML413" s="1"/>
      <c r="MM413" s="1"/>
      <c r="MN413" s="1"/>
      <c r="MO413" s="1"/>
      <c r="MP413" s="1"/>
      <c r="MQ413" s="1"/>
      <c r="MR413" s="1"/>
      <c r="MS413" s="1"/>
      <c r="MT413" s="1"/>
      <c r="MU413" s="1"/>
      <c r="MV413" s="1"/>
      <c r="MW413" s="1"/>
      <c r="MX413" s="1"/>
    </row>
    <row r="414" spans="2:362" s="78" customFormat="1" x14ac:dyDescent="0.35">
      <c r="B414" s="59"/>
      <c r="C414" s="16"/>
      <c r="D414" s="12"/>
      <c r="E414" s="12"/>
      <c r="F414" s="16"/>
      <c r="G414" s="10"/>
      <c r="H414" s="11"/>
      <c r="I414" s="17"/>
      <c r="J414" s="16"/>
      <c r="K414" s="12"/>
      <c r="L414" s="17"/>
      <c r="M414" s="12"/>
      <c r="N414" s="15"/>
      <c r="O414" s="13"/>
      <c r="P414" s="16"/>
      <c r="Q414" s="24"/>
      <c r="R414" s="12"/>
      <c r="S414" s="12"/>
      <c r="T414" s="12"/>
      <c r="U414" s="82"/>
      <c r="V414"/>
      <c r="W414"/>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c r="GF414" s="1"/>
      <c r="GG414" s="1"/>
      <c r="GH414" s="1"/>
      <c r="GI414" s="1"/>
      <c r="GJ414" s="1"/>
      <c r="GK414" s="1"/>
      <c r="GL414" s="1"/>
      <c r="GM414" s="1"/>
      <c r="GN414" s="1"/>
      <c r="GO414" s="1"/>
      <c r="GP414" s="1"/>
      <c r="GQ414" s="1"/>
      <c r="GR414" s="1"/>
      <c r="GS414" s="1"/>
      <c r="GT414" s="1"/>
      <c r="GU414" s="1"/>
      <c r="GV414" s="1"/>
      <c r="GW414" s="1"/>
      <c r="GX414" s="1"/>
      <c r="GY414" s="1"/>
      <c r="GZ414" s="1"/>
      <c r="HA414" s="1"/>
      <c r="HB414" s="1"/>
      <c r="HC414" s="1"/>
      <c r="HD414" s="1"/>
      <c r="HE414" s="1"/>
      <c r="HF414" s="1"/>
      <c r="HG414" s="1"/>
      <c r="HH414" s="1"/>
      <c r="HI414" s="1"/>
      <c r="HJ414" s="1"/>
      <c r="HK414" s="1"/>
      <c r="HL414" s="1"/>
      <c r="HM414" s="1"/>
      <c r="HN414" s="1"/>
      <c r="HO414" s="1"/>
      <c r="HP414" s="1"/>
      <c r="HQ414" s="1"/>
      <c r="HR414" s="1"/>
      <c r="HS414" s="1"/>
      <c r="HT414" s="1"/>
      <c r="HU414" s="1"/>
      <c r="HV414" s="1"/>
      <c r="HW414" s="1"/>
      <c r="HX414" s="1"/>
      <c r="HY414" s="1"/>
      <c r="HZ414" s="1"/>
      <c r="IA414" s="1"/>
      <c r="IB414" s="1"/>
      <c r="IC414" s="1"/>
      <c r="ID414" s="1"/>
      <c r="IE414" s="1"/>
      <c r="IF414" s="1"/>
      <c r="IG414" s="1"/>
      <c r="IH414" s="1"/>
      <c r="II414" s="1"/>
      <c r="IJ414" s="1"/>
      <c r="IK414" s="1"/>
      <c r="IL414" s="1"/>
      <c r="IM414" s="1"/>
      <c r="IN414" s="1"/>
      <c r="IO414" s="1"/>
      <c r="IP414" s="1"/>
      <c r="IQ414" s="1"/>
      <c r="IR414" s="1"/>
      <c r="IS414" s="1"/>
      <c r="IT414" s="1"/>
      <c r="IU414" s="1"/>
      <c r="IV414" s="1"/>
      <c r="IW414" s="1"/>
      <c r="IX414" s="1"/>
      <c r="IY414" s="1"/>
      <c r="IZ414" s="1"/>
      <c r="JA414" s="1"/>
      <c r="JB414" s="1"/>
      <c r="JC414" s="1"/>
      <c r="JD414" s="1"/>
      <c r="JE414" s="1"/>
      <c r="JF414" s="1"/>
      <c r="JG414" s="1"/>
      <c r="JH414" s="1"/>
      <c r="JI414" s="1"/>
      <c r="JJ414" s="1"/>
      <c r="JK414" s="1"/>
      <c r="JL414" s="1"/>
      <c r="JM414" s="1"/>
      <c r="JN414" s="1"/>
      <c r="JO414" s="1"/>
      <c r="JP414" s="1"/>
      <c r="JQ414" s="1"/>
      <c r="JR414" s="1"/>
      <c r="JS414" s="1"/>
      <c r="JT414" s="1"/>
      <c r="JU414" s="1"/>
      <c r="JV414" s="1"/>
      <c r="JW414" s="1"/>
      <c r="JX414" s="1"/>
      <c r="JY414" s="1"/>
      <c r="JZ414" s="1"/>
      <c r="KA414" s="1"/>
      <c r="KB414" s="1"/>
      <c r="KC414" s="1"/>
      <c r="KD414" s="1"/>
      <c r="KE414" s="1"/>
      <c r="KF414" s="1"/>
      <c r="KG414" s="1"/>
      <c r="KH414" s="1"/>
      <c r="KI414" s="1"/>
      <c r="KJ414" s="1"/>
      <c r="KK414" s="1"/>
      <c r="KL414" s="1"/>
      <c r="KM414" s="1"/>
      <c r="KN414" s="1"/>
      <c r="KO414" s="1"/>
      <c r="KP414" s="1"/>
      <c r="KQ414" s="1"/>
      <c r="KR414" s="1"/>
      <c r="KS414" s="1"/>
      <c r="KT414" s="1"/>
      <c r="KU414" s="1"/>
      <c r="KV414" s="1"/>
      <c r="KW414" s="1"/>
      <c r="KX414" s="1"/>
      <c r="KY414" s="1"/>
      <c r="KZ414" s="1"/>
      <c r="LA414" s="1"/>
      <c r="LB414" s="1"/>
      <c r="LC414" s="1"/>
      <c r="LD414" s="1"/>
      <c r="LE414" s="1"/>
      <c r="LF414" s="1"/>
      <c r="LG414" s="1"/>
      <c r="LH414" s="1"/>
      <c r="LI414" s="1"/>
      <c r="LJ414" s="1"/>
      <c r="LK414" s="1"/>
      <c r="LL414" s="1"/>
      <c r="LM414" s="1"/>
      <c r="LN414" s="1"/>
      <c r="LO414" s="1"/>
      <c r="LP414" s="1"/>
      <c r="LQ414" s="1"/>
      <c r="LR414" s="1"/>
      <c r="LS414" s="1"/>
      <c r="LT414" s="1"/>
      <c r="LU414" s="1"/>
      <c r="LV414" s="1"/>
      <c r="LW414" s="1"/>
      <c r="LX414" s="1"/>
      <c r="LY414" s="1"/>
      <c r="LZ414" s="1"/>
      <c r="MA414" s="1"/>
      <c r="MB414" s="1"/>
      <c r="MC414" s="1"/>
      <c r="MD414" s="1"/>
      <c r="ME414" s="1"/>
      <c r="MF414" s="1"/>
      <c r="MG414" s="1"/>
      <c r="MH414" s="1"/>
      <c r="MI414" s="1"/>
      <c r="MJ414" s="1"/>
      <c r="MK414" s="1"/>
      <c r="ML414" s="1"/>
      <c r="MM414" s="1"/>
      <c r="MN414" s="1"/>
      <c r="MO414" s="1"/>
      <c r="MP414" s="1"/>
      <c r="MQ414" s="1"/>
      <c r="MR414" s="1"/>
      <c r="MS414" s="1"/>
      <c r="MT414" s="1"/>
      <c r="MU414" s="1"/>
      <c r="MV414" s="1"/>
      <c r="MW414" s="1"/>
      <c r="MX414" s="1"/>
    </row>
    <row r="415" spans="2:362" s="78" customFormat="1" x14ac:dyDescent="0.35">
      <c r="B415" s="59"/>
      <c r="C415" s="16"/>
      <c r="D415" s="12"/>
      <c r="E415" s="12"/>
      <c r="F415" s="16"/>
      <c r="G415" s="10"/>
      <c r="H415" s="11"/>
      <c r="I415" s="17"/>
      <c r="J415" s="16"/>
      <c r="K415" s="12"/>
      <c r="L415" s="17"/>
      <c r="M415" s="12"/>
      <c r="N415" s="15"/>
      <c r="O415" s="13"/>
      <c r="P415" s="16"/>
      <c r="Q415" s="24"/>
      <c r="R415" s="12"/>
      <c r="S415" s="12"/>
      <c r="T415" s="12"/>
      <c r="U415" s="82"/>
      <c r="V415"/>
      <c r="W415"/>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c r="GF415" s="1"/>
      <c r="GG415" s="1"/>
      <c r="GH415" s="1"/>
      <c r="GI415" s="1"/>
      <c r="GJ415" s="1"/>
      <c r="GK415" s="1"/>
      <c r="GL415" s="1"/>
      <c r="GM415" s="1"/>
      <c r="GN415" s="1"/>
      <c r="GO415" s="1"/>
      <c r="GP415" s="1"/>
      <c r="GQ415" s="1"/>
      <c r="GR415" s="1"/>
      <c r="GS415" s="1"/>
      <c r="GT415" s="1"/>
      <c r="GU415" s="1"/>
      <c r="GV415" s="1"/>
      <c r="GW415" s="1"/>
      <c r="GX415" s="1"/>
      <c r="GY415" s="1"/>
      <c r="GZ415" s="1"/>
      <c r="HA415" s="1"/>
      <c r="HB415" s="1"/>
      <c r="HC415" s="1"/>
      <c r="HD415" s="1"/>
      <c r="HE415" s="1"/>
      <c r="HF415" s="1"/>
      <c r="HG415" s="1"/>
      <c r="HH415" s="1"/>
      <c r="HI415" s="1"/>
      <c r="HJ415" s="1"/>
      <c r="HK415" s="1"/>
      <c r="HL415" s="1"/>
      <c r="HM415" s="1"/>
      <c r="HN415" s="1"/>
      <c r="HO415" s="1"/>
      <c r="HP415" s="1"/>
      <c r="HQ415" s="1"/>
      <c r="HR415" s="1"/>
      <c r="HS415" s="1"/>
      <c r="HT415" s="1"/>
      <c r="HU415" s="1"/>
      <c r="HV415" s="1"/>
      <c r="HW415" s="1"/>
      <c r="HX415" s="1"/>
      <c r="HY415" s="1"/>
      <c r="HZ415" s="1"/>
      <c r="IA415" s="1"/>
      <c r="IB415" s="1"/>
      <c r="IC415" s="1"/>
      <c r="ID415" s="1"/>
      <c r="IE415" s="1"/>
      <c r="IF415" s="1"/>
      <c r="IG415" s="1"/>
      <c r="IH415" s="1"/>
      <c r="II415" s="1"/>
      <c r="IJ415" s="1"/>
      <c r="IK415" s="1"/>
      <c r="IL415" s="1"/>
      <c r="IM415" s="1"/>
      <c r="IN415" s="1"/>
      <c r="IO415" s="1"/>
      <c r="IP415" s="1"/>
      <c r="IQ415" s="1"/>
      <c r="IR415" s="1"/>
      <c r="IS415" s="1"/>
      <c r="IT415" s="1"/>
      <c r="IU415" s="1"/>
      <c r="IV415" s="1"/>
      <c r="IW415" s="1"/>
      <c r="IX415" s="1"/>
      <c r="IY415" s="1"/>
      <c r="IZ415" s="1"/>
      <c r="JA415" s="1"/>
      <c r="JB415" s="1"/>
      <c r="JC415" s="1"/>
      <c r="JD415" s="1"/>
      <c r="JE415" s="1"/>
      <c r="JF415" s="1"/>
      <c r="JG415" s="1"/>
      <c r="JH415" s="1"/>
      <c r="JI415" s="1"/>
      <c r="JJ415" s="1"/>
      <c r="JK415" s="1"/>
      <c r="JL415" s="1"/>
      <c r="JM415" s="1"/>
      <c r="JN415" s="1"/>
      <c r="JO415" s="1"/>
      <c r="JP415" s="1"/>
      <c r="JQ415" s="1"/>
      <c r="JR415" s="1"/>
      <c r="JS415" s="1"/>
      <c r="JT415" s="1"/>
      <c r="JU415" s="1"/>
      <c r="JV415" s="1"/>
      <c r="JW415" s="1"/>
      <c r="JX415" s="1"/>
      <c r="JY415" s="1"/>
      <c r="JZ415" s="1"/>
      <c r="KA415" s="1"/>
      <c r="KB415" s="1"/>
      <c r="KC415" s="1"/>
      <c r="KD415" s="1"/>
      <c r="KE415" s="1"/>
      <c r="KF415" s="1"/>
      <c r="KG415" s="1"/>
      <c r="KH415" s="1"/>
      <c r="KI415" s="1"/>
      <c r="KJ415" s="1"/>
      <c r="KK415" s="1"/>
      <c r="KL415" s="1"/>
      <c r="KM415" s="1"/>
      <c r="KN415" s="1"/>
      <c r="KO415" s="1"/>
      <c r="KP415" s="1"/>
      <c r="KQ415" s="1"/>
      <c r="KR415" s="1"/>
      <c r="KS415" s="1"/>
      <c r="KT415" s="1"/>
      <c r="KU415" s="1"/>
      <c r="KV415" s="1"/>
      <c r="KW415" s="1"/>
      <c r="KX415" s="1"/>
      <c r="KY415" s="1"/>
      <c r="KZ415" s="1"/>
      <c r="LA415" s="1"/>
      <c r="LB415" s="1"/>
      <c r="LC415" s="1"/>
      <c r="LD415" s="1"/>
      <c r="LE415" s="1"/>
      <c r="LF415" s="1"/>
      <c r="LG415" s="1"/>
      <c r="LH415" s="1"/>
      <c r="LI415" s="1"/>
      <c r="LJ415" s="1"/>
      <c r="LK415" s="1"/>
      <c r="LL415" s="1"/>
      <c r="LM415" s="1"/>
      <c r="LN415" s="1"/>
      <c r="LO415" s="1"/>
      <c r="LP415" s="1"/>
      <c r="LQ415" s="1"/>
      <c r="LR415" s="1"/>
      <c r="LS415" s="1"/>
      <c r="LT415" s="1"/>
      <c r="LU415" s="1"/>
      <c r="LV415" s="1"/>
      <c r="LW415" s="1"/>
      <c r="LX415" s="1"/>
      <c r="LY415" s="1"/>
      <c r="LZ415" s="1"/>
      <c r="MA415" s="1"/>
      <c r="MB415" s="1"/>
      <c r="MC415" s="1"/>
      <c r="MD415" s="1"/>
      <c r="ME415" s="1"/>
      <c r="MF415" s="1"/>
      <c r="MG415" s="1"/>
      <c r="MH415" s="1"/>
      <c r="MI415" s="1"/>
      <c r="MJ415" s="1"/>
      <c r="MK415" s="1"/>
      <c r="ML415" s="1"/>
      <c r="MM415" s="1"/>
      <c r="MN415" s="1"/>
      <c r="MO415" s="1"/>
      <c r="MP415" s="1"/>
      <c r="MQ415" s="1"/>
      <c r="MR415" s="1"/>
      <c r="MS415" s="1"/>
      <c r="MT415" s="1"/>
      <c r="MU415" s="1"/>
      <c r="MV415" s="1"/>
      <c r="MW415" s="1"/>
      <c r="MX415" s="1"/>
    </row>
    <row r="416" spans="2:362" s="78" customFormat="1" x14ac:dyDescent="0.35">
      <c r="B416" s="59"/>
      <c r="C416" s="16"/>
      <c r="D416" s="12"/>
      <c r="E416" s="12"/>
      <c r="F416" s="16"/>
      <c r="G416" s="10"/>
      <c r="H416" s="11"/>
      <c r="I416" s="17"/>
      <c r="J416" s="16"/>
      <c r="K416" s="12"/>
      <c r="L416" s="17"/>
      <c r="M416" s="12"/>
      <c r="N416" s="15"/>
      <c r="O416" s="13"/>
      <c r="P416" s="16"/>
      <c r="Q416" s="24"/>
      <c r="R416" s="12"/>
      <c r="S416" s="12"/>
      <c r="T416" s="12"/>
      <c r="U416" s="82"/>
      <c r="V416"/>
      <c r="W416"/>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c r="GF416" s="1"/>
      <c r="GG416" s="1"/>
      <c r="GH416" s="1"/>
      <c r="GI416" s="1"/>
      <c r="GJ416" s="1"/>
      <c r="GK416" s="1"/>
      <c r="GL416" s="1"/>
      <c r="GM416" s="1"/>
      <c r="GN416" s="1"/>
      <c r="GO416" s="1"/>
      <c r="GP416" s="1"/>
      <c r="GQ416" s="1"/>
      <c r="GR416" s="1"/>
      <c r="GS416" s="1"/>
      <c r="GT416" s="1"/>
      <c r="GU416" s="1"/>
      <c r="GV416" s="1"/>
      <c r="GW416" s="1"/>
      <c r="GX416" s="1"/>
      <c r="GY416" s="1"/>
      <c r="GZ416" s="1"/>
      <c r="HA416" s="1"/>
      <c r="HB416" s="1"/>
      <c r="HC416" s="1"/>
      <c r="HD416" s="1"/>
      <c r="HE416" s="1"/>
      <c r="HF416" s="1"/>
      <c r="HG416" s="1"/>
      <c r="HH416" s="1"/>
      <c r="HI416" s="1"/>
      <c r="HJ416" s="1"/>
      <c r="HK416" s="1"/>
      <c r="HL416" s="1"/>
      <c r="HM416" s="1"/>
      <c r="HN416" s="1"/>
      <c r="HO416" s="1"/>
      <c r="HP416" s="1"/>
      <c r="HQ416" s="1"/>
      <c r="HR416" s="1"/>
      <c r="HS416" s="1"/>
      <c r="HT416" s="1"/>
      <c r="HU416" s="1"/>
      <c r="HV416" s="1"/>
      <c r="HW416" s="1"/>
      <c r="HX416" s="1"/>
      <c r="HY416" s="1"/>
      <c r="HZ416" s="1"/>
      <c r="IA416" s="1"/>
      <c r="IB416" s="1"/>
      <c r="IC416" s="1"/>
      <c r="ID416" s="1"/>
      <c r="IE416" s="1"/>
      <c r="IF416" s="1"/>
      <c r="IG416" s="1"/>
      <c r="IH416" s="1"/>
      <c r="II416" s="1"/>
      <c r="IJ416" s="1"/>
      <c r="IK416" s="1"/>
      <c r="IL416" s="1"/>
      <c r="IM416" s="1"/>
      <c r="IN416" s="1"/>
      <c r="IO416" s="1"/>
      <c r="IP416" s="1"/>
      <c r="IQ416" s="1"/>
      <c r="IR416" s="1"/>
      <c r="IS416" s="1"/>
      <c r="IT416" s="1"/>
      <c r="IU416" s="1"/>
      <c r="IV416" s="1"/>
      <c r="IW416" s="1"/>
      <c r="IX416" s="1"/>
      <c r="IY416" s="1"/>
      <c r="IZ416" s="1"/>
      <c r="JA416" s="1"/>
      <c r="JB416" s="1"/>
      <c r="JC416" s="1"/>
      <c r="JD416" s="1"/>
      <c r="JE416" s="1"/>
      <c r="JF416" s="1"/>
      <c r="JG416" s="1"/>
      <c r="JH416" s="1"/>
      <c r="JI416" s="1"/>
      <c r="JJ416" s="1"/>
      <c r="JK416" s="1"/>
      <c r="JL416" s="1"/>
      <c r="JM416" s="1"/>
      <c r="JN416" s="1"/>
      <c r="JO416" s="1"/>
      <c r="JP416" s="1"/>
      <c r="JQ416" s="1"/>
      <c r="JR416" s="1"/>
      <c r="JS416" s="1"/>
      <c r="JT416" s="1"/>
      <c r="JU416" s="1"/>
      <c r="JV416" s="1"/>
      <c r="JW416" s="1"/>
      <c r="JX416" s="1"/>
      <c r="JY416" s="1"/>
      <c r="JZ416" s="1"/>
      <c r="KA416" s="1"/>
      <c r="KB416" s="1"/>
      <c r="KC416" s="1"/>
      <c r="KD416" s="1"/>
      <c r="KE416" s="1"/>
      <c r="KF416" s="1"/>
      <c r="KG416" s="1"/>
      <c r="KH416" s="1"/>
      <c r="KI416" s="1"/>
      <c r="KJ416" s="1"/>
      <c r="KK416" s="1"/>
      <c r="KL416" s="1"/>
      <c r="KM416" s="1"/>
      <c r="KN416" s="1"/>
      <c r="KO416" s="1"/>
      <c r="KP416" s="1"/>
      <c r="KQ416" s="1"/>
      <c r="KR416" s="1"/>
      <c r="KS416" s="1"/>
      <c r="KT416" s="1"/>
      <c r="KU416" s="1"/>
      <c r="KV416" s="1"/>
      <c r="KW416" s="1"/>
      <c r="KX416" s="1"/>
      <c r="KY416" s="1"/>
      <c r="KZ416" s="1"/>
      <c r="LA416" s="1"/>
      <c r="LB416" s="1"/>
      <c r="LC416" s="1"/>
      <c r="LD416" s="1"/>
      <c r="LE416" s="1"/>
      <c r="LF416" s="1"/>
      <c r="LG416" s="1"/>
      <c r="LH416" s="1"/>
      <c r="LI416" s="1"/>
      <c r="LJ416" s="1"/>
      <c r="LK416" s="1"/>
      <c r="LL416" s="1"/>
      <c r="LM416" s="1"/>
      <c r="LN416" s="1"/>
      <c r="LO416" s="1"/>
      <c r="LP416" s="1"/>
      <c r="LQ416" s="1"/>
      <c r="LR416" s="1"/>
      <c r="LS416" s="1"/>
      <c r="LT416" s="1"/>
      <c r="LU416" s="1"/>
      <c r="LV416" s="1"/>
      <c r="LW416" s="1"/>
      <c r="LX416" s="1"/>
      <c r="LY416" s="1"/>
      <c r="LZ416" s="1"/>
      <c r="MA416" s="1"/>
      <c r="MB416" s="1"/>
      <c r="MC416" s="1"/>
      <c r="MD416" s="1"/>
      <c r="ME416" s="1"/>
      <c r="MF416" s="1"/>
      <c r="MG416" s="1"/>
      <c r="MH416" s="1"/>
      <c r="MI416" s="1"/>
      <c r="MJ416" s="1"/>
      <c r="MK416" s="1"/>
      <c r="ML416" s="1"/>
      <c r="MM416" s="1"/>
      <c r="MN416" s="1"/>
      <c r="MO416" s="1"/>
      <c r="MP416" s="1"/>
      <c r="MQ416" s="1"/>
      <c r="MR416" s="1"/>
      <c r="MS416" s="1"/>
      <c r="MT416" s="1"/>
      <c r="MU416" s="1"/>
      <c r="MV416" s="1"/>
      <c r="MW416" s="1"/>
      <c r="MX416" s="1"/>
    </row>
    <row r="417" spans="2:362" s="78" customFormat="1" x14ac:dyDescent="0.35">
      <c r="B417" s="59"/>
      <c r="C417" s="16"/>
      <c r="D417" s="12"/>
      <c r="E417" s="12"/>
      <c r="F417" s="16"/>
      <c r="G417" s="10"/>
      <c r="H417" s="11"/>
      <c r="I417" s="17"/>
      <c r="J417" s="16"/>
      <c r="K417" s="12"/>
      <c r="L417" s="17"/>
      <c r="M417" s="12"/>
      <c r="N417" s="15"/>
      <c r="O417" s="13"/>
      <c r="P417" s="16"/>
      <c r="Q417" s="24"/>
      <c r="R417" s="12"/>
      <c r="S417" s="12"/>
      <c r="T417" s="12"/>
      <c r="U417" s="82"/>
      <c r="V417"/>
      <c r="W417"/>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c r="GF417" s="1"/>
      <c r="GG417" s="1"/>
      <c r="GH417" s="1"/>
      <c r="GI417" s="1"/>
      <c r="GJ417" s="1"/>
      <c r="GK417" s="1"/>
      <c r="GL417" s="1"/>
      <c r="GM417" s="1"/>
      <c r="GN417" s="1"/>
      <c r="GO417" s="1"/>
      <c r="GP417" s="1"/>
      <c r="GQ417" s="1"/>
      <c r="GR417" s="1"/>
      <c r="GS417" s="1"/>
      <c r="GT417" s="1"/>
      <c r="GU417" s="1"/>
      <c r="GV417" s="1"/>
      <c r="GW417" s="1"/>
      <c r="GX417" s="1"/>
      <c r="GY417" s="1"/>
      <c r="GZ417" s="1"/>
      <c r="HA417" s="1"/>
      <c r="HB417" s="1"/>
      <c r="HC417" s="1"/>
      <c r="HD417" s="1"/>
      <c r="HE417" s="1"/>
      <c r="HF417" s="1"/>
      <c r="HG417" s="1"/>
      <c r="HH417" s="1"/>
      <c r="HI417" s="1"/>
      <c r="HJ417" s="1"/>
      <c r="HK417" s="1"/>
      <c r="HL417" s="1"/>
      <c r="HM417" s="1"/>
      <c r="HN417" s="1"/>
      <c r="HO417" s="1"/>
      <c r="HP417" s="1"/>
      <c r="HQ417" s="1"/>
      <c r="HR417" s="1"/>
      <c r="HS417" s="1"/>
      <c r="HT417" s="1"/>
      <c r="HU417" s="1"/>
      <c r="HV417" s="1"/>
      <c r="HW417" s="1"/>
      <c r="HX417" s="1"/>
      <c r="HY417" s="1"/>
      <c r="HZ417" s="1"/>
      <c r="IA417" s="1"/>
      <c r="IB417" s="1"/>
      <c r="IC417" s="1"/>
      <c r="ID417" s="1"/>
      <c r="IE417" s="1"/>
      <c r="IF417" s="1"/>
      <c r="IG417" s="1"/>
      <c r="IH417" s="1"/>
      <c r="II417" s="1"/>
      <c r="IJ417" s="1"/>
      <c r="IK417" s="1"/>
      <c r="IL417" s="1"/>
      <c r="IM417" s="1"/>
      <c r="IN417" s="1"/>
      <c r="IO417" s="1"/>
      <c r="IP417" s="1"/>
      <c r="IQ417" s="1"/>
      <c r="IR417" s="1"/>
      <c r="IS417" s="1"/>
      <c r="IT417" s="1"/>
      <c r="IU417" s="1"/>
      <c r="IV417" s="1"/>
      <c r="IW417" s="1"/>
      <c r="IX417" s="1"/>
      <c r="IY417" s="1"/>
      <c r="IZ417" s="1"/>
      <c r="JA417" s="1"/>
      <c r="JB417" s="1"/>
      <c r="JC417" s="1"/>
      <c r="JD417" s="1"/>
      <c r="JE417" s="1"/>
      <c r="JF417" s="1"/>
      <c r="JG417" s="1"/>
      <c r="JH417" s="1"/>
      <c r="JI417" s="1"/>
      <c r="JJ417" s="1"/>
      <c r="JK417" s="1"/>
      <c r="JL417" s="1"/>
      <c r="JM417" s="1"/>
      <c r="JN417" s="1"/>
      <c r="JO417" s="1"/>
      <c r="JP417" s="1"/>
      <c r="JQ417" s="1"/>
      <c r="JR417" s="1"/>
      <c r="JS417" s="1"/>
      <c r="JT417" s="1"/>
      <c r="JU417" s="1"/>
      <c r="JV417" s="1"/>
      <c r="JW417" s="1"/>
      <c r="JX417" s="1"/>
      <c r="JY417" s="1"/>
      <c r="JZ417" s="1"/>
      <c r="KA417" s="1"/>
      <c r="KB417" s="1"/>
      <c r="KC417" s="1"/>
      <c r="KD417" s="1"/>
      <c r="KE417" s="1"/>
      <c r="KF417" s="1"/>
      <c r="KG417" s="1"/>
      <c r="KH417" s="1"/>
      <c r="KI417" s="1"/>
      <c r="KJ417" s="1"/>
      <c r="KK417" s="1"/>
      <c r="KL417" s="1"/>
      <c r="KM417" s="1"/>
      <c r="KN417" s="1"/>
      <c r="KO417" s="1"/>
      <c r="KP417" s="1"/>
      <c r="KQ417" s="1"/>
      <c r="KR417" s="1"/>
      <c r="KS417" s="1"/>
      <c r="KT417" s="1"/>
      <c r="KU417" s="1"/>
      <c r="KV417" s="1"/>
      <c r="KW417" s="1"/>
      <c r="KX417" s="1"/>
      <c r="KY417" s="1"/>
      <c r="KZ417" s="1"/>
      <c r="LA417" s="1"/>
      <c r="LB417" s="1"/>
      <c r="LC417" s="1"/>
      <c r="LD417" s="1"/>
      <c r="LE417" s="1"/>
      <c r="LF417" s="1"/>
      <c r="LG417" s="1"/>
      <c r="LH417" s="1"/>
      <c r="LI417" s="1"/>
      <c r="LJ417" s="1"/>
      <c r="LK417" s="1"/>
      <c r="LL417" s="1"/>
      <c r="LM417" s="1"/>
      <c r="LN417" s="1"/>
      <c r="LO417" s="1"/>
      <c r="LP417" s="1"/>
      <c r="LQ417" s="1"/>
      <c r="LR417" s="1"/>
      <c r="LS417" s="1"/>
      <c r="LT417" s="1"/>
      <c r="LU417" s="1"/>
      <c r="LV417" s="1"/>
      <c r="LW417" s="1"/>
      <c r="LX417" s="1"/>
      <c r="LY417" s="1"/>
      <c r="LZ417" s="1"/>
      <c r="MA417" s="1"/>
      <c r="MB417" s="1"/>
      <c r="MC417" s="1"/>
      <c r="MD417" s="1"/>
      <c r="ME417" s="1"/>
      <c r="MF417" s="1"/>
      <c r="MG417" s="1"/>
      <c r="MH417" s="1"/>
      <c r="MI417" s="1"/>
      <c r="MJ417" s="1"/>
      <c r="MK417" s="1"/>
      <c r="ML417" s="1"/>
      <c r="MM417" s="1"/>
      <c r="MN417" s="1"/>
      <c r="MO417" s="1"/>
      <c r="MP417" s="1"/>
      <c r="MQ417" s="1"/>
      <c r="MR417" s="1"/>
      <c r="MS417" s="1"/>
      <c r="MT417" s="1"/>
      <c r="MU417" s="1"/>
      <c r="MV417" s="1"/>
      <c r="MW417" s="1"/>
      <c r="MX417" s="1"/>
    </row>
    <row r="418" spans="2:362" s="78" customFormat="1" x14ac:dyDescent="0.35">
      <c r="B418" s="59"/>
      <c r="C418" s="16"/>
      <c r="D418" s="12"/>
      <c r="E418" s="12"/>
      <c r="F418" s="16"/>
      <c r="G418" s="10"/>
      <c r="H418" s="11"/>
      <c r="I418" s="17"/>
      <c r="J418" s="16"/>
      <c r="K418" s="12"/>
      <c r="L418" s="17"/>
      <c r="M418" s="12"/>
      <c r="N418" s="15"/>
      <c r="O418" s="13"/>
      <c r="P418" s="16"/>
      <c r="Q418" s="24"/>
      <c r="R418" s="12"/>
      <c r="S418" s="12"/>
      <c r="T418" s="12"/>
      <c r="U418" s="82"/>
      <c r="V418"/>
      <c r="W418"/>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c r="GF418" s="1"/>
      <c r="GG418" s="1"/>
      <c r="GH418" s="1"/>
      <c r="GI418" s="1"/>
      <c r="GJ418" s="1"/>
      <c r="GK418" s="1"/>
      <c r="GL418" s="1"/>
      <c r="GM418" s="1"/>
      <c r="GN418" s="1"/>
      <c r="GO418" s="1"/>
      <c r="GP418" s="1"/>
      <c r="GQ418" s="1"/>
      <c r="GR418" s="1"/>
      <c r="GS418" s="1"/>
      <c r="GT418" s="1"/>
      <c r="GU418" s="1"/>
      <c r="GV418" s="1"/>
      <c r="GW418" s="1"/>
      <c r="GX418" s="1"/>
      <c r="GY418" s="1"/>
      <c r="GZ418" s="1"/>
      <c r="HA418" s="1"/>
      <c r="HB418" s="1"/>
      <c r="HC418" s="1"/>
      <c r="HD418" s="1"/>
      <c r="HE418" s="1"/>
      <c r="HF418" s="1"/>
      <c r="HG418" s="1"/>
      <c r="HH418" s="1"/>
      <c r="HI418" s="1"/>
      <c r="HJ418" s="1"/>
      <c r="HK418" s="1"/>
      <c r="HL418" s="1"/>
      <c r="HM418" s="1"/>
      <c r="HN418" s="1"/>
      <c r="HO418" s="1"/>
      <c r="HP418" s="1"/>
      <c r="HQ418" s="1"/>
      <c r="HR418" s="1"/>
      <c r="HS418" s="1"/>
      <c r="HT418" s="1"/>
      <c r="HU418" s="1"/>
      <c r="HV418" s="1"/>
      <c r="HW418" s="1"/>
      <c r="HX418" s="1"/>
      <c r="HY418" s="1"/>
      <c r="HZ418" s="1"/>
      <c r="IA418" s="1"/>
      <c r="IB418" s="1"/>
      <c r="IC418" s="1"/>
      <c r="ID418" s="1"/>
      <c r="IE418" s="1"/>
      <c r="IF418" s="1"/>
      <c r="IG418" s="1"/>
      <c r="IH418" s="1"/>
      <c r="II418" s="1"/>
      <c r="IJ418" s="1"/>
      <c r="IK418" s="1"/>
      <c r="IL418" s="1"/>
      <c r="IM418" s="1"/>
      <c r="IN418" s="1"/>
      <c r="IO418" s="1"/>
      <c r="IP418" s="1"/>
      <c r="IQ418" s="1"/>
      <c r="IR418" s="1"/>
      <c r="IS418" s="1"/>
      <c r="IT418" s="1"/>
      <c r="IU418" s="1"/>
      <c r="IV418" s="1"/>
      <c r="IW418" s="1"/>
      <c r="IX418" s="1"/>
      <c r="IY418" s="1"/>
      <c r="IZ418" s="1"/>
      <c r="JA418" s="1"/>
      <c r="JB418" s="1"/>
      <c r="JC418" s="1"/>
      <c r="JD418" s="1"/>
      <c r="JE418" s="1"/>
      <c r="JF418" s="1"/>
      <c r="JG418" s="1"/>
      <c r="JH418" s="1"/>
      <c r="JI418" s="1"/>
      <c r="JJ418" s="1"/>
      <c r="JK418" s="1"/>
      <c r="JL418" s="1"/>
      <c r="JM418" s="1"/>
      <c r="JN418" s="1"/>
      <c r="JO418" s="1"/>
      <c r="JP418" s="1"/>
      <c r="JQ418" s="1"/>
      <c r="JR418" s="1"/>
      <c r="JS418" s="1"/>
      <c r="JT418" s="1"/>
      <c r="JU418" s="1"/>
      <c r="JV418" s="1"/>
      <c r="JW418" s="1"/>
      <c r="JX418" s="1"/>
      <c r="JY418" s="1"/>
      <c r="JZ418" s="1"/>
      <c r="KA418" s="1"/>
      <c r="KB418" s="1"/>
      <c r="KC418" s="1"/>
      <c r="KD418" s="1"/>
      <c r="KE418" s="1"/>
      <c r="KF418" s="1"/>
      <c r="KG418" s="1"/>
      <c r="KH418" s="1"/>
      <c r="KI418" s="1"/>
      <c r="KJ418" s="1"/>
      <c r="KK418" s="1"/>
      <c r="KL418" s="1"/>
      <c r="KM418" s="1"/>
      <c r="KN418" s="1"/>
      <c r="KO418" s="1"/>
      <c r="KP418" s="1"/>
      <c r="KQ418" s="1"/>
      <c r="KR418" s="1"/>
      <c r="KS418" s="1"/>
      <c r="KT418" s="1"/>
      <c r="KU418" s="1"/>
      <c r="KV418" s="1"/>
      <c r="KW418" s="1"/>
      <c r="KX418" s="1"/>
      <c r="KY418" s="1"/>
      <c r="KZ418" s="1"/>
      <c r="LA418" s="1"/>
      <c r="LB418" s="1"/>
      <c r="LC418" s="1"/>
      <c r="LD418" s="1"/>
      <c r="LE418" s="1"/>
      <c r="LF418" s="1"/>
      <c r="LG418" s="1"/>
      <c r="LH418" s="1"/>
      <c r="LI418" s="1"/>
      <c r="LJ418" s="1"/>
      <c r="LK418" s="1"/>
      <c r="LL418" s="1"/>
      <c r="LM418" s="1"/>
      <c r="LN418" s="1"/>
      <c r="LO418" s="1"/>
      <c r="LP418" s="1"/>
      <c r="LQ418" s="1"/>
      <c r="LR418" s="1"/>
      <c r="LS418" s="1"/>
      <c r="LT418" s="1"/>
      <c r="LU418" s="1"/>
      <c r="LV418" s="1"/>
      <c r="LW418" s="1"/>
      <c r="LX418" s="1"/>
      <c r="LY418" s="1"/>
      <c r="LZ418" s="1"/>
      <c r="MA418" s="1"/>
      <c r="MB418" s="1"/>
      <c r="MC418" s="1"/>
      <c r="MD418" s="1"/>
      <c r="ME418" s="1"/>
      <c r="MF418" s="1"/>
      <c r="MG418" s="1"/>
      <c r="MH418" s="1"/>
      <c r="MI418" s="1"/>
      <c r="MJ418" s="1"/>
      <c r="MK418" s="1"/>
      <c r="ML418" s="1"/>
      <c r="MM418" s="1"/>
      <c r="MN418" s="1"/>
      <c r="MO418" s="1"/>
      <c r="MP418" s="1"/>
      <c r="MQ418" s="1"/>
      <c r="MR418" s="1"/>
      <c r="MS418" s="1"/>
      <c r="MT418" s="1"/>
      <c r="MU418" s="1"/>
      <c r="MV418" s="1"/>
      <c r="MW418" s="1"/>
      <c r="MX418" s="1"/>
    </row>
    <row r="419" spans="2:362" s="78" customFormat="1" x14ac:dyDescent="0.35">
      <c r="B419" s="59"/>
      <c r="C419" s="16"/>
      <c r="D419" s="12"/>
      <c r="E419" s="12"/>
      <c r="F419" s="16"/>
      <c r="G419" s="10"/>
      <c r="H419" s="11"/>
      <c r="I419" s="17"/>
      <c r="J419" s="16"/>
      <c r="K419" s="12"/>
      <c r="L419" s="17"/>
      <c r="M419" s="12"/>
      <c r="N419" s="15"/>
      <c r="O419" s="13"/>
      <c r="P419" s="16"/>
      <c r="Q419" s="24"/>
      <c r="R419" s="12"/>
      <c r="S419" s="12"/>
      <c r="T419" s="12"/>
      <c r="U419" s="82"/>
      <c r="V419"/>
      <c r="W419"/>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c r="GF419" s="1"/>
      <c r="GG419" s="1"/>
      <c r="GH419" s="1"/>
      <c r="GI419" s="1"/>
      <c r="GJ419" s="1"/>
      <c r="GK419" s="1"/>
      <c r="GL419" s="1"/>
      <c r="GM419" s="1"/>
      <c r="GN419" s="1"/>
      <c r="GO419" s="1"/>
      <c r="GP419" s="1"/>
      <c r="GQ419" s="1"/>
      <c r="GR419" s="1"/>
      <c r="GS419" s="1"/>
      <c r="GT419" s="1"/>
      <c r="GU419" s="1"/>
      <c r="GV419" s="1"/>
      <c r="GW419" s="1"/>
      <c r="GX419" s="1"/>
      <c r="GY419" s="1"/>
      <c r="GZ419" s="1"/>
      <c r="HA419" s="1"/>
      <c r="HB419" s="1"/>
      <c r="HC419" s="1"/>
      <c r="HD419" s="1"/>
      <c r="HE419" s="1"/>
      <c r="HF419" s="1"/>
      <c r="HG419" s="1"/>
      <c r="HH419" s="1"/>
      <c r="HI419" s="1"/>
      <c r="HJ419" s="1"/>
      <c r="HK419" s="1"/>
      <c r="HL419" s="1"/>
      <c r="HM419" s="1"/>
      <c r="HN419" s="1"/>
      <c r="HO419" s="1"/>
      <c r="HP419" s="1"/>
      <c r="HQ419" s="1"/>
      <c r="HR419" s="1"/>
      <c r="HS419" s="1"/>
      <c r="HT419" s="1"/>
      <c r="HU419" s="1"/>
      <c r="HV419" s="1"/>
      <c r="HW419" s="1"/>
      <c r="HX419" s="1"/>
      <c r="HY419" s="1"/>
      <c r="HZ419" s="1"/>
      <c r="IA419" s="1"/>
      <c r="IB419" s="1"/>
      <c r="IC419" s="1"/>
      <c r="ID419" s="1"/>
      <c r="IE419" s="1"/>
      <c r="IF419" s="1"/>
      <c r="IG419" s="1"/>
      <c r="IH419" s="1"/>
      <c r="II419" s="1"/>
      <c r="IJ419" s="1"/>
      <c r="IK419" s="1"/>
      <c r="IL419" s="1"/>
      <c r="IM419" s="1"/>
      <c r="IN419" s="1"/>
      <c r="IO419" s="1"/>
      <c r="IP419" s="1"/>
      <c r="IQ419" s="1"/>
      <c r="IR419" s="1"/>
      <c r="IS419" s="1"/>
      <c r="IT419" s="1"/>
      <c r="IU419" s="1"/>
      <c r="IV419" s="1"/>
      <c r="IW419" s="1"/>
      <c r="IX419" s="1"/>
      <c r="IY419" s="1"/>
      <c r="IZ419" s="1"/>
      <c r="JA419" s="1"/>
      <c r="JB419" s="1"/>
      <c r="JC419" s="1"/>
      <c r="JD419" s="1"/>
      <c r="JE419" s="1"/>
      <c r="JF419" s="1"/>
      <c r="JG419" s="1"/>
      <c r="JH419" s="1"/>
      <c r="JI419" s="1"/>
      <c r="JJ419" s="1"/>
      <c r="JK419" s="1"/>
      <c r="JL419" s="1"/>
      <c r="JM419" s="1"/>
      <c r="JN419" s="1"/>
      <c r="JO419" s="1"/>
      <c r="JP419" s="1"/>
      <c r="JQ419" s="1"/>
      <c r="JR419" s="1"/>
      <c r="JS419" s="1"/>
      <c r="JT419" s="1"/>
      <c r="JU419" s="1"/>
      <c r="JV419" s="1"/>
      <c r="JW419" s="1"/>
      <c r="JX419" s="1"/>
      <c r="JY419" s="1"/>
      <c r="JZ419" s="1"/>
      <c r="KA419" s="1"/>
      <c r="KB419" s="1"/>
      <c r="KC419" s="1"/>
      <c r="KD419" s="1"/>
      <c r="KE419" s="1"/>
      <c r="KF419" s="1"/>
      <c r="KG419" s="1"/>
      <c r="KH419" s="1"/>
      <c r="KI419" s="1"/>
      <c r="KJ419" s="1"/>
      <c r="KK419" s="1"/>
      <c r="KL419" s="1"/>
      <c r="KM419" s="1"/>
      <c r="KN419" s="1"/>
      <c r="KO419" s="1"/>
      <c r="KP419" s="1"/>
      <c r="KQ419" s="1"/>
      <c r="KR419" s="1"/>
      <c r="KS419" s="1"/>
      <c r="KT419" s="1"/>
      <c r="KU419" s="1"/>
      <c r="KV419" s="1"/>
      <c r="KW419" s="1"/>
      <c r="KX419" s="1"/>
      <c r="KY419" s="1"/>
      <c r="KZ419" s="1"/>
      <c r="LA419" s="1"/>
      <c r="LB419" s="1"/>
      <c r="LC419" s="1"/>
      <c r="LD419" s="1"/>
      <c r="LE419" s="1"/>
      <c r="LF419" s="1"/>
      <c r="LG419" s="1"/>
      <c r="LH419" s="1"/>
      <c r="LI419" s="1"/>
      <c r="LJ419" s="1"/>
      <c r="LK419" s="1"/>
      <c r="LL419" s="1"/>
      <c r="LM419" s="1"/>
      <c r="LN419" s="1"/>
      <c r="LO419" s="1"/>
      <c r="LP419" s="1"/>
      <c r="LQ419" s="1"/>
      <c r="LR419" s="1"/>
      <c r="LS419" s="1"/>
      <c r="LT419" s="1"/>
      <c r="LU419" s="1"/>
      <c r="LV419" s="1"/>
      <c r="LW419" s="1"/>
      <c r="LX419" s="1"/>
      <c r="LY419" s="1"/>
      <c r="LZ419" s="1"/>
      <c r="MA419" s="1"/>
      <c r="MB419" s="1"/>
      <c r="MC419" s="1"/>
      <c r="MD419" s="1"/>
      <c r="ME419" s="1"/>
      <c r="MF419" s="1"/>
      <c r="MG419" s="1"/>
      <c r="MH419" s="1"/>
      <c r="MI419" s="1"/>
      <c r="MJ419" s="1"/>
      <c r="MK419" s="1"/>
      <c r="ML419" s="1"/>
      <c r="MM419" s="1"/>
      <c r="MN419" s="1"/>
      <c r="MO419" s="1"/>
      <c r="MP419" s="1"/>
      <c r="MQ419" s="1"/>
      <c r="MR419" s="1"/>
      <c r="MS419" s="1"/>
      <c r="MT419" s="1"/>
      <c r="MU419" s="1"/>
      <c r="MV419" s="1"/>
      <c r="MW419" s="1"/>
      <c r="MX419" s="1"/>
    </row>
    <row r="420" spans="2:362" s="78" customFormat="1" x14ac:dyDescent="0.35">
      <c r="B420" s="59"/>
      <c r="C420" s="16"/>
      <c r="D420" s="12"/>
      <c r="E420" s="12"/>
      <c r="F420" s="16"/>
      <c r="G420" s="10"/>
      <c r="H420" s="11"/>
      <c r="I420" s="17"/>
      <c r="J420" s="16"/>
      <c r="K420" s="12"/>
      <c r="L420" s="17"/>
      <c r="M420" s="12"/>
      <c r="N420" s="15"/>
      <c r="O420" s="13"/>
      <c r="P420" s="16"/>
      <c r="Q420" s="24"/>
      <c r="R420" s="12"/>
      <c r="S420" s="12"/>
      <c r="T420" s="12"/>
      <c r="U420" s="82"/>
      <c r="V420"/>
      <c r="W420"/>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c r="IX420" s="1"/>
      <c r="IY420" s="1"/>
      <c r="IZ420" s="1"/>
      <c r="JA420" s="1"/>
      <c r="JB420" s="1"/>
      <c r="JC420" s="1"/>
      <c r="JD420" s="1"/>
      <c r="JE420" s="1"/>
      <c r="JF420" s="1"/>
      <c r="JG420" s="1"/>
      <c r="JH420" s="1"/>
      <c r="JI420" s="1"/>
      <c r="JJ420" s="1"/>
      <c r="JK420" s="1"/>
      <c r="JL420" s="1"/>
      <c r="JM420" s="1"/>
      <c r="JN420" s="1"/>
      <c r="JO420" s="1"/>
      <c r="JP420" s="1"/>
      <c r="JQ420" s="1"/>
      <c r="JR420" s="1"/>
      <c r="JS420" s="1"/>
      <c r="JT420" s="1"/>
      <c r="JU420" s="1"/>
      <c r="JV420" s="1"/>
      <c r="JW420" s="1"/>
      <c r="JX420" s="1"/>
      <c r="JY420" s="1"/>
      <c r="JZ420" s="1"/>
      <c r="KA420" s="1"/>
      <c r="KB420" s="1"/>
      <c r="KC420" s="1"/>
      <c r="KD420" s="1"/>
      <c r="KE420" s="1"/>
      <c r="KF420" s="1"/>
      <c r="KG420" s="1"/>
      <c r="KH420" s="1"/>
      <c r="KI420" s="1"/>
      <c r="KJ420" s="1"/>
      <c r="KK420" s="1"/>
      <c r="KL420" s="1"/>
      <c r="KM420" s="1"/>
      <c r="KN420" s="1"/>
      <c r="KO420" s="1"/>
      <c r="KP420" s="1"/>
      <c r="KQ420" s="1"/>
      <c r="KR420" s="1"/>
      <c r="KS420" s="1"/>
      <c r="KT420" s="1"/>
      <c r="KU420" s="1"/>
      <c r="KV420" s="1"/>
      <c r="KW420" s="1"/>
      <c r="KX420" s="1"/>
      <c r="KY420" s="1"/>
      <c r="KZ420" s="1"/>
      <c r="LA420" s="1"/>
      <c r="LB420" s="1"/>
      <c r="LC420" s="1"/>
      <c r="LD420" s="1"/>
      <c r="LE420" s="1"/>
      <c r="LF420" s="1"/>
      <c r="LG420" s="1"/>
      <c r="LH420" s="1"/>
      <c r="LI420" s="1"/>
      <c r="LJ420" s="1"/>
      <c r="LK420" s="1"/>
      <c r="LL420" s="1"/>
      <c r="LM420" s="1"/>
      <c r="LN420" s="1"/>
      <c r="LO420" s="1"/>
      <c r="LP420" s="1"/>
      <c r="LQ420" s="1"/>
      <c r="LR420" s="1"/>
      <c r="LS420" s="1"/>
      <c r="LT420" s="1"/>
      <c r="LU420" s="1"/>
      <c r="LV420" s="1"/>
      <c r="LW420" s="1"/>
      <c r="LX420" s="1"/>
      <c r="LY420" s="1"/>
      <c r="LZ420" s="1"/>
      <c r="MA420" s="1"/>
      <c r="MB420" s="1"/>
      <c r="MC420" s="1"/>
      <c r="MD420" s="1"/>
      <c r="ME420" s="1"/>
      <c r="MF420" s="1"/>
      <c r="MG420" s="1"/>
      <c r="MH420" s="1"/>
      <c r="MI420" s="1"/>
      <c r="MJ420" s="1"/>
      <c r="MK420" s="1"/>
      <c r="ML420" s="1"/>
      <c r="MM420" s="1"/>
      <c r="MN420" s="1"/>
      <c r="MO420" s="1"/>
      <c r="MP420" s="1"/>
      <c r="MQ420" s="1"/>
      <c r="MR420" s="1"/>
      <c r="MS420" s="1"/>
      <c r="MT420" s="1"/>
      <c r="MU420" s="1"/>
      <c r="MV420" s="1"/>
      <c r="MW420" s="1"/>
      <c r="MX420" s="1"/>
    </row>
    <row r="421" spans="2:362" s="78" customFormat="1" x14ac:dyDescent="0.35">
      <c r="B421" s="59"/>
      <c r="C421" s="16"/>
      <c r="D421" s="12"/>
      <c r="E421" s="12"/>
      <c r="F421" s="16"/>
      <c r="G421" s="10"/>
      <c r="H421" s="11"/>
      <c r="I421" s="17"/>
      <c r="J421" s="16"/>
      <c r="K421" s="12"/>
      <c r="L421" s="17"/>
      <c r="M421" s="12"/>
      <c r="N421" s="15"/>
      <c r="O421" s="13"/>
      <c r="P421" s="16"/>
      <c r="Q421" s="24"/>
      <c r="R421" s="12"/>
      <c r="S421" s="12"/>
      <c r="T421" s="12"/>
      <c r="U421" s="82"/>
      <c r="V421"/>
      <c r="W42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c r="GF421" s="1"/>
      <c r="GG421" s="1"/>
      <c r="GH421" s="1"/>
      <c r="GI421" s="1"/>
      <c r="GJ421" s="1"/>
      <c r="GK421" s="1"/>
      <c r="GL421" s="1"/>
      <c r="GM421" s="1"/>
      <c r="GN421" s="1"/>
      <c r="GO421" s="1"/>
      <c r="GP421" s="1"/>
      <c r="GQ421" s="1"/>
      <c r="GR421" s="1"/>
      <c r="GS421" s="1"/>
      <c r="GT421" s="1"/>
      <c r="GU421" s="1"/>
      <c r="GV421" s="1"/>
      <c r="GW421" s="1"/>
      <c r="GX421" s="1"/>
      <c r="GY421" s="1"/>
      <c r="GZ421" s="1"/>
      <c r="HA421" s="1"/>
      <c r="HB421" s="1"/>
      <c r="HC421" s="1"/>
      <c r="HD421" s="1"/>
      <c r="HE421" s="1"/>
      <c r="HF421" s="1"/>
      <c r="HG421" s="1"/>
      <c r="HH421" s="1"/>
      <c r="HI421" s="1"/>
      <c r="HJ421" s="1"/>
      <c r="HK421" s="1"/>
      <c r="HL421" s="1"/>
      <c r="HM421" s="1"/>
      <c r="HN421" s="1"/>
      <c r="HO421" s="1"/>
      <c r="HP421" s="1"/>
      <c r="HQ421" s="1"/>
      <c r="HR421" s="1"/>
      <c r="HS421" s="1"/>
      <c r="HT421" s="1"/>
      <c r="HU421" s="1"/>
      <c r="HV421" s="1"/>
      <c r="HW421" s="1"/>
      <c r="HX421" s="1"/>
      <c r="HY421" s="1"/>
      <c r="HZ421" s="1"/>
      <c r="IA421" s="1"/>
      <c r="IB421" s="1"/>
      <c r="IC421" s="1"/>
      <c r="ID421" s="1"/>
      <c r="IE421" s="1"/>
      <c r="IF421" s="1"/>
      <c r="IG421" s="1"/>
      <c r="IH421" s="1"/>
      <c r="II421" s="1"/>
      <c r="IJ421" s="1"/>
      <c r="IK421" s="1"/>
      <c r="IL421" s="1"/>
      <c r="IM421" s="1"/>
      <c r="IN421" s="1"/>
      <c r="IO421" s="1"/>
      <c r="IP421" s="1"/>
      <c r="IQ421" s="1"/>
      <c r="IR421" s="1"/>
      <c r="IS421" s="1"/>
      <c r="IT421" s="1"/>
      <c r="IU421" s="1"/>
      <c r="IV421" s="1"/>
      <c r="IW421" s="1"/>
      <c r="IX421" s="1"/>
      <c r="IY421" s="1"/>
      <c r="IZ421" s="1"/>
      <c r="JA421" s="1"/>
      <c r="JB421" s="1"/>
      <c r="JC421" s="1"/>
      <c r="JD421" s="1"/>
      <c r="JE421" s="1"/>
      <c r="JF421" s="1"/>
      <c r="JG421" s="1"/>
      <c r="JH421" s="1"/>
      <c r="JI421" s="1"/>
      <c r="JJ421" s="1"/>
      <c r="JK421" s="1"/>
      <c r="JL421" s="1"/>
      <c r="JM421" s="1"/>
      <c r="JN421" s="1"/>
      <c r="JO421" s="1"/>
      <c r="JP421" s="1"/>
      <c r="JQ421" s="1"/>
      <c r="JR421" s="1"/>
      <c r="JS421" s="1"/>
      <c r="JT421" s="1"/>
      <c r="JU421" s="1"/>
      <c r="JV421" s="1"/>
      <c r="JW421" s="1"/>
      <c r="JX421" s="1"/>
      <c r="JY421" s="1"/>
      <c r="JZ421" s="1"/>
      <c r="KA421" s="1"/>
      <c r="KB421" s="1"/>
      <c r="KC421" s="1"/>
      <c r="KD421" s="1"/>
      <c r="KE421" s="1"/>
      <c r="KF421" s="1"/>
      <c r="KG421" s="1"/>
      <c r="KH421" s="1"/>
      <c r="KI421" s="1"/>
      <c r="KJ421" s="1"/>
      <c r="KK421" s="1"/>
      <c r="KL421" s="1"/>
      <c r="KM421" s="1"/>
      <c r="KN421" s="1"/>
      <c r="KO421" s="1"/>
      <c r="KP421" s="1"/>
      <c r="KQ421" s="1"/>
      <c r="KR421" s="1"/>
      <c r="KS421" s="1"/>
      <c r="KT421" s="1"/>
      <c r="KU421" s="1"/>
      <c r="KV421" s="1"/>
      <c r="KW421" s="1"/>
      <c r="KX421" s="1"/>
      <c r="KY421" s="1"/>
      <c r="KZ421" s="1"/>
      <c r="LA421" s="1"/>
      <c r="LB421" s="1"/>
      <c r="LC421" s="1"/>
      <c r="LD421" s="1"/>
      <c r="LE421" s="1"/>
      <c r="LF421" s="1"/>
      <c r="LG421" s="1"/>
      <c r="LH421" s="1"/>
      <c r="LI421" s="1"/>
      <c r="LJ421" s="1"/>
      <c r="LK421" s="1"/>
      <c r="LL421" s="1"/>
      <c r="LM421" s="1"/>
      <c r="LN421" s="1"/>
      <c r="LO421" s="1"/>
      <c r="LP421" s="1"/>
      <c r="LQ421" s="1"/>
      <c r="LR421" s="1"/>
      <c r="LS421" s="1"/>
      <c r="LT421" s="1"/>
      <c r="LU421" s="1"/>
      <c r="LV421" s="1"/>
      <c r="LW421" s="1"/>
      <c r="LX421" s="1"/>
      <c r="LY421" s="1"/>
      <c r="LZ421" s="1"/>
      <c r="MA421" s="1"/>
      <c r="MB421" s="1"/>
      <c r="MC421" s="1"/>
      <c r="MD421" s="1"/>
      <c r="ME421" s="1"/>
      <c r="MF421" s="1"/>
      <c r="MG421" s="1"/>
      <c r="MH421" s="1"/>
      <c r="MI421" s="1"/>
      <c r="MJ421" s="1"/>
      <c r="MK421" s="1"/>
      <c r="ML421" s="1"/>
      <c r="MM421" s="1"/>
      <c r="MN421" s="1"/>
      <c r="MO421" s="1"/>
      <c r="MP421" s="1"/>
      <c r="MQ421" s="1"/>
      <c r="MR421" s="1"/>
      <c r="MS421" s="1"/>
      <c r="MT421" s="1"/>
      <c r="MU421" s="1"/>
      <c r="MV421" s="1"/>
      <c r="MW421" s="1"/>
      <c r="MX421" s="1"/>
    </row>
    <row r="422" spans="2:362" s="78" customFormat="1" x14ac:dyDescent="0.35">
      <c r="B422" s="59"/>
      <c r="C422" s="16"/>
      <c r="D422" s="12"/>
      <c r="E422" s="12"/>
      <c r="F422" s="16"/>
      <c r="G422" s="10"/>
      <c r="H422" s="11"/>
      <c r="I422" s="17"/>
      <c r="J422" s="16"/>
      <c r="K422" s="12"/>
      <c r="L422" s="17"/>
      <c r="M422" s="12"/>
      <c r="N422" s="15"/>
      <c r="O422" s="13"/>
      <c r="P422" s="16"/>
      <c r="Q422" s="24"/>
      <c r="R422" s="12"/>
      <c r="S422" s="12"/>
      <c r="T422" s="12"/>
      <c r="U422" s="82"/>
      <c r="V422"/>
      <c r="W422"/>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c r="GF422" s="1"/>
      <c r="GG422" s="1"/>
      <c r="GH422" s="1"/>
      <c r="GI422" s="1"/>
      <c r="GJ422" s="1"/>
      <c r="GK422" s="1"/>
      <c r="GL422" s="1"/>
      <c r="GM422" s="1"/>
      <c r="GN422" s="1"/>
      <c r="GO422" s="1"/>
      <c r="GP422" s="1"/>
      <c r="GQ422" s="1"/>
      <c r="GR422" s="1"/>
      <c r="GS422" s="1"/>
      <c r="GT422" s="1"/>
      <c r="GU422" s="1"/>
      <c r="GV422" s="1"/>
      <c r="GW422" s="1"/>
      <c r="GX422" s="1"/>
      <c r="GY422" s="1"/>
      <c r="GZ422" s="1"/>
      <c r="HA422" s="1"/>
      <c r="HB422" s="1"/>
      <c r="HC422" s="1"/>
      <c r="HD422" s="1"/>
      <c r="HE422" s="1"/>
      <c r="HF422" s="1"/>
      <c r="HG422" s="1"/>
      <c r="HH422" s="1"/>
      <c r="HI422" s="1"/>
      <c r="HJ422" s="1"/>
      <c r="HK422" s="1"/>
      <c r="HL422" s="1"/>
      <c r="HM422" s="1"/>
      <c r="HN422" s="1"/>
      <c r="HO422" s="1"/>
      <c r="HP422" s="1"/>
      <c r="HQ422" s="1"/>
      <c r="HR422" s="1"/>
      <c r="HS422" s="1"/>
      <c r="HT422" s="1"/>
      <c r="HU422" s="1"/>
      <c r="HV422" s="1"/>
      <c r="HW422" s="1"/>
      <c r="HX422" s="1"/>
      <c r="HY422" s="1"/>
      <c r="HZ422" s="1"/>
      <c r="IA422" s="1"/>
      <c r="IB422" s="1"/>
      <c r="IC422" s="1"/>
      <c r="ID422" s="1"/>
      <c r="IE422" s="1"/>
      <c r="IF422" s="1"/>
      <c r="IG422" s="1"/>
      <c r="IH422" s="1"/>
      <c r="II422" s="1"/>
      <c r="IJ422" s="1"/>
      <c r="IK422" s="1"/>
      <c r="IL422" s="1"/>
      <c r="IM422" s="1"/>
      <c r="IN422" s="1"/>
      <c r="IO422" s="1"/>
      <c r="IP422" s="1"/>
      <c r="IQ422" s="1"/>
      <c r="IR422" s="1"/>
      <c r="IS422" s="1"/>
      <c r="IT422" s="1"/>
      <c r="IU422" s="1"/>
      <c r="IV422" s="1"/>
      <c r="IW422" s="1"/>
      <c r="IX422" s="1"/>
      <c r="IY422" s="1"/>
      <c r="IZ422" s="1"/>
      <c r="JA422" s="1"/>
      <c r="JB422" s="1"/>
      <c r="JC422" s="1"/>
      <c r="JD422" s="1"/>
      <c r="JE422" s="1"/>
      <c r="JF422" s="1"/>
      <c r="JG422" s="1"/>
      <c r="JH422" s="1"/>
      <c r="JI422" s="1"/>
      <c r="JJ422" s="1"/>
      <c r="JK422" s="1"/>
      <c r="JL422" s="1"/>
      <c r="JM422" s="1"/>
      <c r="JN422" s="1"/>
      <c r="JO422" s="1"/>
      <c r="JP422" s="1"/>
      <c r="JQ422" s="1"/>
      <c r="JR422" s="1"/>
      <c r="JS422" s="1"/>
      <c r="JT422" s="1"/>
      <c r="JU422" s="1"/>
      <c r="JV422" s="1"/>
      <c r="JW422" s="1"/>
      <c r="JX422" s="1"/>
      <c r="JY422" s="1"/>
      <c r="JZ422" s="1"/>
      <c r="KA422" s="1"/>
      <c r="KB422" s="1"/>
      <c r="KC422" s="1"/>
      <c r="KD422" s="1"/>
      <c r="KE422" s="1"/>
      <c r="KF422" s="1"/>
      <c r="KG422" s="1"/>
      <c r="KH422" s="1"/>
      <c r="KI422" s="1"/>
      <c r="KJ422" s="1"/>
      <c r="KK422" s="1"/>
      <c r="KL422" s="1"/>
      <c r="KM422" s="1"/>
      <c r="KN422" s="1"/>
      <c r="KO422" s="1"/>
      <c r="KP422" s="1"/>
      <c r="KQ422" s="1"/>
      <c r="KR422" s="1"/>
      <c r="KS422" s="1"/>
      <c r="KT422" s="1"/>
      <c r="KU422" s="1"/>
      <c r="KV422" s="1"/>
      <c r="KW422" s="1"/>
      <c r="KX422" s="1"/>
      <c r="KY422" s="1"/>
      <c r="KZ422" s="1"/>
      <c r="LA422" s="1"/>
      <c r="LB422" s="1"/>
      <c r="LC422" s="1"/>
      <c r="LD422" s="1"/>
      <c r="LE422" s="1"/>
      <c r="LF422" s="1"/>
      <c r="LG422" s="1"/>
      <c r="LH422" s="1"/>
      <c r="LI422" s="1"/>
      <c r="LJ422" s="1"/>
      <c r="LK422" s="1"/>
      <c r="LL422" s="1"/>
      <c r="LM422" s="1"/>
      <c r="LN422" s="1"/>
      <c r="LO422" s="1"/>
      <c r="LP422" s="1"/>
      <c r="LQ422" s="1"/>
      <c r="LR422" s="1"/>
      <c r="LS422" s="1"/>
      <c r="LT422" s="1"/>
      <c r="LU422" s="1"/>
      <c r="LV422" s="1"/>
      <c r="LW422" s="1"/>
      <c r="LX422" s="1"/>
      <c r="LY422" s="1"/>
      <c r="LZ422" s="1"/>
      <c r="MA422" s="1"/>
      <c r="MB422" s="1"/>
      <c r="MC422" s="1"/>
      <c r="MD422" s="1"/>
      <c r="ME422" s="1"/>
      <c r="MF422" s="1"/>
      <c r="MG422" s="1"/>
      <c r="MH422" s="1"/>
      <c r="MI422" s="1"/>
      <c r="MJ422" s="1"/>
      <c r="MK422" s="1"/>
      <c r="ML422" s="1"/>
      <c r="MM422" s="1"/>
      <c r="MN422" s="1"/>
      <c r="MO422" s="1"/>
      <c r="MP422" s="1"/>
      <c r="MQ422" s="1"/>
      <c r="MR422" s="1"/>
      <c r="MS422" s="1"/>
      <c r="MT422" s="1"/>
      <c r="MU422" s="1"/>
      <c r="MV422" s="1"/>
      <c r="MW422" s="1"/>
      <c r="MX422" s="1"/>
    </row>
    <row r="423" spans="2:362" s="78" customFormat="1" x14ac:dyDescent="0.35">
      <c r="B423" s="59"/>
      <c r="C423" s="16"/>
      <c r="D423" s="12"/>
      <c r="E423" s="12"/>
      <c r="F423" s="16"/>
      <c r="G423" s="10"/>
      <c r="H423" s="11"/>
      <c r="I423" s="17"/>
      <c r="J423" s="16"/>
      <c r="K423" s="12"/>
      <c r="L423" s="17"/>
      <c r="M423" s="12"/>
      <c r="N423" s="15"/>
      <c r="O423" s="13"/>
      <c r="P423" s="16"/>
      <c r="Q423" s="24"/>
      <c r="R423" s="12"/>
      <c r="S423" s="12"/>
      <c r="T423" s="12"/>
      <c r="U423" s="82"/>
      <c r="V423"/>
      <c r="W423"/>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c r="GF423" s="1"/>
      <c r="GG423" s="1"/>
      <c r="GH423" s="1"/>
      <c r="GI423" s="1"/>
      <c r="GJ423" s="1"/>
      <c r="GK423" s="1"/>
      <c r="GL423" s="1"/>
      <c r="GM423" s="1"/>
      <c r="GN423" s="1"/>
      <c r="GO423" s="1"/>
      <c r="GP423" s="1"/>
      <c r="GQ423" s="1"/>
      <c r="GR423" s="1"/>
      <c r="GS423" s="1"/>
      <c r="GT423" s="1"/>
      <c r="GU423" s="1"/>
      <c r="GV423" s="1"/>
      <c r="GW423" s="1"/>
      <c r="GX423" s="1"/>
      <c r="GY423" s="1"/>
      <c r="GZ423" s="1"/>
      <c r="HA423" s="1"/>
      <c r="HB423" s="1"/>
      <c r="HC423" s="1"/>
      <c r="HD423" s="1"/>
      <c r="HE423" s="1"/>
      <c r="HF423" s="1"/>
      <c r="HG423" s="1"/>
      <c r="HH423" s="1"/>
      <c r="HI423" s="1"/>
      <c r="HJ423" s="1"/>
      <c r="HK423" s="1"/>
      <c r="HL423" s="1"/>
      <c r="HM423" s="1"/>
      <c r="HN423" s="1"/>
      <c r="HO423" s="1"/>
      <c r="HP423" s="1"/>
      <c r="HQ423" s="1"/>
      <c r="HR423" s="1"/>
      <c r="HS423" s="1"/>
      <c r="HT423" s="1"/>
      <c r="HU423" s="1"/>
      <c r="HV423" s="1"/>
      <c r="HW423" s="1"/>
      <c r="HX423" s="1"/>
      <c r="HY423" s="1"/>
      <c r="HZ423" s="1"/>
      <c r="IA423" s="1"/>
      <c r="IB423" s="1"/>
      <c r="IC423" s="1"/>
      <c r="ID423" s="1"/>
      <c r="IE423" s="1"/>
      <c r="IF423" s="1"/>
      <c r="IG423" s="1"/>
      <c r="IH423" s="1"/>
      <c r="II423" s="1"/>
      <c r="IJ423" s="1"/>
      <c r="IK423" s="1"/>
      <c r="IL423" s="1"/>
      <c r="IM423" s="1"/>
      <c r="IN423" s="1"/>
      <c r="IO423" s="1"/>
      <c r="IP423" s="1"/>
      <c r="IQ423" s="1"/>
      <c r="IR423" s="1"/>
      <c r="IS423" s="1"/>
      <c r="IT423" s="1"/>
      <c r="IU423" s="1"/>
      <c r="IV423" s="1"/>
      <c r="IW423" s="1"/>
      <c r="IX423" s="1"/>
      <c r="IY423" s="1"/>
      <c r="IZ423" s="1"/>
      <c r="JA423" s="1"/>
      <c r="JB423" s="1"/>
      <c r="JC423" s="1"/>
      <c r="JD423" s="1"/>
      <c r="JE423" s="1"/>
      <c r="JF423" s="1"/>
      <c r="JG423" s="1"/>
      <c r="JH423" s="1"/>
      <c r="JI423" s="1"/>
      <c r="JJ423" s="1"/>
      <c r="JK423" s="1"/>
      <c r="JL423" s="1"/>
      <c r="JM423" s="1"/>
      <c r="JN423" s="1"/>
      <c r="JO423" s="1"/>
      <c r="JP423" s="1"/>
      <c r="JQ423" s="1"/>
      <c r="JR423" s="1"/>
      <c r="JS423" s="1"/>
      <c r="JT423" s="1"/>
      <c r="JU423" s="1"/>
      <c r="JV423" s="1"/>
      <c r="JW423" s="1"/>
      <c r="JX423" s="1"/>
      <c r="JY423" s="1"/>
      <c r="JZ423" s="1"/>
      <c r="KA423" s="1"/>
      <c r="KB423" s="1"/>
      <c r="KC423" s="1"/>
      <c r="KD423" s="1"/>
      <c r="KE423" s="1"/>
      <c r="KF423" s="1"/>
      <c r="KG423" s="1"/>
      <c r="KH423" s="1"/>
      <c r="KI423" s="1"/>
      <c r="KJ423" s="1"/>
      <c r="KK423" s="1"/>
      <c r="KL423" s="1"/>
      <c r="KM423" s="1"/>
      <c r="KN423" s="1"/>
      <c r="KO423" s="1"/>
      <c r="KP423" s="1"/>
      <c r="KQ423" s="1"/>
      <c r="KR423" s="1"/>
      <c r="KS423" s="1"/>
      <c r="KT423" s="1"/>
      <c r="KU423" s="1"/>
      <c r="KV423" s="1"/>
      <c r="KW423" s="1"/>
      <c r="KX423" s="1"/>
      <c r="KY423" s="1"/>
      <c r="KZ423" s="1"/>
      <c r="LA423" s="1"/>
      <c r="LB423" s="1"/>
      <c r="LC423" s="1"/>
      <c r="LD423" s="1"/>
      <c r="LE423" s="1"/>
      <c r="LF423" s="1"/>
      <c r="LG423" s="1"/>
      <c r="LH423" s="1"/>
      <c r="LI423" s="1"/>
      <c r="LJ423" s="1"/>
      <c r="LK423" s="1"/>
      <c r="LL423" s="1"/>
      <c r="LM423" s="1"/>
      <c r="LN423" s="1"/>
      <c r="LO423" s="1"/>
      <c r="LP423" s="1"/>
      <c r="LQ423" s="1"/>
      <c r="LR423" s="1"/>
      <c r="LS423" s="1"/>
      <c r="LT423" s="1"/>
      <c r="LU423" s="1"/>
      <c r="LV423" s="1"/>
      <c r="LW423" s="1"/>
      <c r="LX423" s="1"/>
      <c r="LY423" s="1"/>
      <c r="LZ423" s="1"/>
      <c r="MA423" s="1"/>
      <c r="MB423" s="1"/>
      <c r="MC423" s="1"/>
      <c r="MD423" s="1"/>
      <c r="ME423" s="1"/>
      <c r="MF423" s="1"/>
      <c r="MG423" s="1"/>
      <c r="MH423" s="1"/>
      <c r="MI423" s="1"/>
      <c r="MJ423" s="1"/>
      <c r="MK423" s="1"/>
      <c r="ML423" s="1"/>
      <c r="MM423" s="1"/>
      <c r="MN423" s="1"/>
      <c r="MO423" s="1"/>
      <c r="MP423" s="1"/>
      <c r="MQ423" s="1"/>
      <c r="MR423" s="1"/>
      <c r="MS423" s="1"/>
      <c r="MT423" s="1"/>
      <c r="MU423" s="1"/>
      <c r="MV423" s="1"/>
      <c r="MW423" s="1"/>
      <c r="MX423" s="1"/>
    </row>
    <row r="424" spans="2:362" s="78" customFormat="1" x14ac:dyDescent="0.35">
      <c r="B424" s="59"/>
      <c r="C424" s="16"/>
      <c r="D424" s="12"/>
      <c r="E424" s="12"/>
      <c r="F424" s="16"/>
      <c r="G424" s="10"/>
      <c r="H424" s="11"/>
      <c r="I424" s="17"/>
      <c r="J424" s="16"/>
      <c r="K424" s="12"/>
      <c r="L424" s="17"/>
      <c r="M424" s="12"/>
      <c r="N424" s="15"/>
      <c r="O424" s="13"/>
      <c r="P424" s="16"/>
      <c r="Q424" s="24"/>
      <c r="R424" s="12"/>
      <c r="S424" s="12"/>
      <c r="T424" s="12"/>
      <c r="U424" s="82"/>
      <c r="V424"/>
      <c r="W424"/>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c r="GF424" s="1"/>
      <c r="GG424" s="1"/>
      <c r="GH424" s="1"/>
      <c r="GI424" s="1"/>
      <c r="GJ424" s="1"/>
      <c r="GK424" s="1"/>
      <c r="GL424" s="1"/>
      <c r="GM424" s="1"/>
      <c r="GN424" s="1"/>
      <c r="GO424" s="1"/>
      <c r="GP424" s="1"/>
      <c r="GQ424" s="1"/>
      <c r="GR424" s="1"/>
      <c r="GS424" s="1"/>
      <c r="GT424" s="1"/>
      <c r="GU424" s="1"/>
      <c r="GV424" s="1"/>
      <c r="GW424" s="1"/>
      <c r="GX424" s="1"/>
      <c r="GY424" s="1"/>
      <c r="GZ424" s="1"/>
      <c r="HA424" s="1"/>
      <c r="HB424" s="1"/>
      <c r="HC424" s="1"/>
      <c r="HD424" s="1"/>
      <c r="HE424" s="1"/>
      <c r="HF424" s="1"/>
      <c r="HG424" s="1"/>
      <c r="HH424" s="1"/>
      <c r="HI424" s="1"/>
      <c r="HJ424" s="1"/>
      <c r="HK424" s="1"/>
      <c r="HL424" s="1"/>
      <c r="HM424" s="1"/>
      <c r="HN424" s="1"/>
      <c r="HO424" s="1"/>
      <c r="HP424" s="1"/>
      <c r="HQ424" s="1"/>
      <c r="HR424" s="1"/>
      <c r="HS424" s="1"/>
      <c r="HT424" s="1"/>
      <c r="HU424" s="1"/>
      <c r="HV424" s="1"/>
      <c r="HW424" s="1"/>
      <c r="HX424" s="1"/>
      <c r="HY424" s="1"/>
      <c r="HZ424" s="1"/>
      <c r="IA424" s="1"/>
      <c r="IB424" s="1"/>
      <c r="IC424" s="1"/>
      <c r="ID424" s="1"/>
      <c r="IE424" s="1"/>
      <c r="IF424" s="1"/>
      <c r="IG424" s="1"/>
      <c r="IH424" s="1"/>
      <c r="II424" s="1"/>
      <c r="IJ424" s="1"/>
      <c r="IK424" s="1"/>
      <c r="IL424" s="1"/>
      <c r="IM424" s="1"/>
      <c r="IN424" s="1"/>
      <c r="IO424" s="1"/>
      <c r="IP424" s="1"/>
      <c r="IQ424" s="1"/>
      <c r="IR424" s="1"/>
      <c r="IS424" s="1"/>
      <c r="IT424" s="1"/>
      <c r="IU424" s="1"/>
      <c r="IV424" s="1"/>
      <c r="IW424" s="1"/>
      <c r="IX424" s="1"/>
      <c r="IY424" s="1"/>
      <c r="IZ424" s="1"/>
      <c r="JA424" s="1"/>
      <c r="JB424" s="1"/>
      <c r="JC424" s="1"/>
      <c r="JD424" s="1"/>
      <c r="JE424" s="1"/>
      <c r="JF424" s="1"/>
      <c r="JG424" s="1"/>
      <c r="JH424" s="1"/>
      <c r="JI424" s="1"/>
      <c r="JJ424" s="1"/>
      <c r="JK424" s="1"/>
      <c r="JL424" s="1"/>
      <c r="JM424" s="1"/>
      <c r="JN424" s="1"/>
      <c r="JO424" s="1"/>
      <c r="JP424" s="1"/>
      <c r="JQ424" s="1"/>
      <c r="JR424" s="1"/>
      <c r="JS424" s="1"/>
      <c r="JT424" s="1"/>
      <c r="JU424" s="1"/>
      <c r="JV424" s="1"/>
      <c r="JW424" s="1"/>
      <c r="JX424" s="1"/>
      <c r="JY424" s="1"/>
      <c r="JZ424" s="1"/>
      <c r="KA424" s="1"/>
      <c r="KB424" s="1"/>
      <c r="KC424" s="1"/>
      <c r="KD424" s="1"/>
      <c r="KE424" s="1"/>
      <c r="KF424" s="1"/>
      <c r="KG424" s="1"/>
      <c r="KH424" s="1"/>
      <c r="KI424" s="1"/>
      <c r="KJ424" s="1"/>
      <c r="KK424" s="1"/>
      <c r="KL424" s="1"/>
      <c r="KM424" s="1"/>
      <c r="KN424" s="1"/>
      <c r="KO424" s="1"/>
      <c r="KP424" s="1"/>
      <c r="KQ424" s="1"/>
      <c r="KR424" s="1"/>
      <c r="KS424" s="1"/>
      <c r="KT424" s="1"/>
      <c r="KU424" s="1"/>
      <c r="KV424" s="1"/>
      <c r="KW424" s="1"/>
      <c r="KX424" s="1"/>
      <c r="KY424" s="1"/>
      <c r="KZ424" s="1"/>
      <c r="LA424" s="1"/>
      <c r="LB424" s="1"/>
      <c r="LC424" s="1"/>
      <c r="LD424" s="1"/>
      <c r="LE424" s="1"/>
      <c r="LF424" s="1"/>
      <c r="LG424" s="1"/>
      <c r="LH424" s="1"/>
      <c r="LI424" s="1"/>
      <c r="LJ424" s="1"/>
      <c r="LK424" s="1"/>
      <c r="LL424" s="1"/>
      <c r="LM424" s="1"/>
      <c r="LN424" s="1"/>
      <c r="LO424" s="1"/>
      <c r="LP424" s="1"/>
      <c r="LQ424" s="1"/>
      <c r="LR424" s="1"/>
      <c r="LS424" s="1"/>
      <c r="LT424" s="1"/>
      <c r="LU424" s="1"/>
      <c r="LV424" s="1"/>
      <c r="LW424" s="1"/>
      <c r="LX424" s="1"/>
      <c r="LY424" s="1"/>
      <c r="LZ424" s="1"/>
      <c r="MA424" s="1"/>
      <c r="MB424" s="1"/>
      <c r="MC424" s="1"/>
      <c r="MD424" s="1"/>
      <c r="ME424" s="1"/>
      <c r="MF424" s="1"/>
      <c r="MG424" s="1"/>
      <c r="MH424" s="1"/>
      <c r="MI424" s="1"/>
      <c r="MJ424" s="1"/>
      <c r="MK424" s="1"/>
      <c r="ML424" s="1"/>
      <c r="MM424" s="1"/>
      <c r="MN424" s="1"/>
      <c r="MO424" s="1"/>
      <c r="MP424" s="1"/>
      <c r="MQ424" s="1"/>
      <c r="MR424" s="1"/>
      <c r="MS424" s="1"/>
      <c r="MT424" s="1"/>
      <c r="MU424" s="1"/>
      <c r="MV424" s="1"/>
      <c r="MW424" s="1"/>
      <c r="MX424" s="1"/>
    </row>
    <row r="425" spans="2:362" s="78" customFormat="1" x14ac:dyDescent="0.35">
      <c r="B425" s="59"/>
      <c r="C425" s="16"/>
      <c r="D425" s="12"/>
      <c r="E425" s="12"/>
      <c r="F425" s="16"/>
      <c r="G425" s="10"/>
      <c r="H425" s="11"/>
      <c r="I425" s="17"/>
      <c r="J425" s="16"/>
      <c r="K425" s="12"/>
      <c r="L425" s="17"/>
      <c r="M425" s="12"/>
      <c r="N425" s="15"/>
      <c r="O425" s="13"/>
      <c r="P425" s="16"/>
      <c r="Q425" s="24"/>
      <c r="R425" s="12"/>
      <c r="S425" s="12"/>
      <c r="T425" s="12"/>
      <c r="U425" s="82"/>
      <c r="V425"/>
      <c r="W425"/>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c r="GF425" s="1"/>
      <c r="GG425" s="1"/>
      <c r="GH425" s="1"/>
      <c r="GI425" s="1"/>
      <c r="GJ425" s="1"/>
      <c r="GK425" s="1"/>
      <c r="GL425" s="1"/>
      <c r="GM425" s="1"/>
      <c r="GN425" s="1"/>
      <c r="GO425" s="1"/>
      <c r="GP425" s="1"/>
      <c r="GQ425" s="1"/>
      <c r="GR425" s="1"/>
      <c r="GS425" s="1"/>
      <c r="GT425" s="1"/>
      <c r="GU425" s="1"/>
      <c r="GV425" s="1"/>
      <c r="GW425" s="1"/>
      <c r="GX425" s="1"/>
      <c r="GY425" s="1"/>
      <c r="GZ425" s="1"/>
      <c r="HA425" s="1"/>
      <c r="HB425" s="1"/>
      <c r="HC425" s="1"/>
      <c r="HD425" s="1"/>
      <c r="HE425" s="1"/>
      <c r="HF425" s="1"/>
      <c r="HG425" s="1"/>
      <c r="HH425" s="1"/>
      <c r="HI425" s="1"/>
      <c r="HJ425" s="1"/>
      <c r="HK425" s="1"/>
      <c r="HL425" s="1"/>
      <c r="HM425" s="1"/>
      <c r="HN425" s="1"/>
      <c r="HO425" s="1"/>
      <c r="HP425" s="1"/>
      <c r="HQ425" s="1"/>
      <c r="HR425" s="1"/>
      <c r="HS425" s="1"/>
      <c r="HT425" s="1"/>
      <c r="HU425" s="1"/>
      <c r="HV425" s="1"/>
      <c r="HW425" s="1"/>
      <c r="HX425" s="1"/>
      <c r="HY425" s="1"/>
      <c r="HZ425" s="1"/>
      <c r="IA425" s="1"/>
      <c r="IB425" s="1"/>
      <c r="IC425" s="1"/>
      <c r="ID425" s="1"/>
      <c r="IE425" s="1"/>
      <c r="IF425" s="1"/>
      <c r="IG425" s="1"/>
      <c r="IH425" s="1"/>
      <c r="II425" s="1"/>
      <c r="IJ425" s="1"/>
      <c r="IK425" s="1"/>
      <c r="IL425" s="1"/>
      <c r="IM425" s="1"/>
      <c r="IN425" s="1"/>
      <c r="IO425" s="1"/>
      <c r="IP425" s="1"/>
      <c r="IQ425" s="1"/>
      <c r="IR425" s="1"/>
      <c r="IS425" s="1"/>
      <c r="IT425" s="1"/>
      <c r="IU425" s="1"/>
      <c r="IV425" s="1"/>
      <c r="IW425" s="1"/>
      <c r="IX425" s="1"/>
      <c r="IY425" s="1"/>
      <c r="IZ425" s="1"/>
      <c r="JA425" s="1"/>
      <c r="JB425" s="1"/>
      <c r="JC425" s="1"/>
      <c r="JD425" s="1"/>
      <c r="JE425" s="1"/>
      <c r="JF425" s="1"/>
      <c r="JG425" s="1"/>
      <c r="JH425" s="1"/>
      <c r="JI425" s="1"/>
      <c r="JJ425" s="1"/>
      <c r="JK425" s="1"/>
      <c r="JL425" s="1"/>
      <c r="JM425" s="1"/>
      <c r="JN425" s="1"/>
      <c r="JO425" s="1"/>
      <c r="JP425" s="1"/>
      <c r="JQ425" s="1"/>
      <c r="JR425" s="1"/>
      <c r="JS425" s="1"/>
      <c r="JT425" s="1"/>
      <c r="JU425" s="1"/>
      <c r="JV425" s="1"/>
      <c r="JW425" s="1"/>
      <c r="JX425" s="1"/>
      <c r="JY425" s="1"/>
      <c r="JZ425" s="1"/>
      <c r="KA425" s="1"/>
      <c r="KB425" s="1"/>
      <c r="KC425" s="1"/>
      <c r="KD425" s="1"/>
      <c r="KE425" s="1"/>
      <c r="KF425" s="1"/>
      <c r="KG425" s="1"/>
      <c r="KH425" s="1"/>
      <c r="KI425" s="1"/>
      <c r="KJ425" s="1"/>
      <c r="KK425" s="1"/>
      <c r="KL425" s="1"/>
      <c r="KM425" s="1"/>
      <c r="KN425" s="1"/>
      <c r="KO425" s="1"/>
      <c r="KP425" s="1"/>
      <c r="KQ425" s="1"/>
      <c r="KR425" s="1"/>
      <c r="KS425" s="1"/>
      <c r="KT425" s="1"/>
      <c r="KU425" s="1"/>
      <c r="KV425" s="1"/>
      <c r="KW425" s="1"/>
      <c r="KX425" s="1"/>
      <c r="KY425" s="1"/>
      <c r="KZ425" s="1"/>
      <c r="LA425" s="1"/>
      <c r="LB425" s="1"/>
      <c r="LC425" s="1"/>
      <c r="LD425" s="1"/>
      <c r="LE425" s="1"/>
      <c r="LF425" s="1"/>
      <c r="LG425" s="1"/>
      <c r="LH425" s="1"/>
      <c r="LI425" s="1"/>
      <c r="LJ425" s="1"/>
      <c r="LK425" s="1"/>
      <c r="LL425" s="1"/>
      <c r="LM425" s="1"/>
      <c r="LN425" s="1"/>
      <c r="LO425" s="1"/>
      <c r="LP425" s="1"/>
      <c r="LQ425" s="1"/>
      <c r="LR425" s="1"/>
      <c r="LS425" s="1"/>
      <c r="LT425" s="1"/>
      <c r="LU425" s="1"/>
      <c r="LV425" s="1"/>
      <c r="LW425" s="1"/>
      <c r="LX425" s="1"/>
      <c r="LY425" s="1"/>
      <c r="LZ425" s="1"/>
      <c r="MA425" s="1"/>
      <c r="MB425" s="1"/>
      <c r="MC425" s="1"/>
      <c r="MD425" s="1"/>
      <c r="ME425" s="1"/>
      <c r="MF425" s="1"/>
      <c r="MG425" s="1"/>
      <c r="MH425" s="1"/>
      <c r="MI425" s="1"/>
      <c r="MJ425" s="1"/>
      <c r="MK425" s="1"/>
      <c r="ML425" s="1"/>
      <c r="MM425" s="1"/>
      <c r="MN425" s="1"/>
      <c r="MO425" s="1"/>
      <c r="MP425" s="1"/>
      <c r="MQ425" s="1"/>
      <c r="MR425" s="1"/>
      <c r="MS425" s="1"/>
      <c r="MT425" s="1"/>
      <c r="MU425" s="1"/>
      <c r="MV425" s="1"/>
      <c r="MW425" s="1"/>
      <c r="MX425" s="1"/>
    </row>
    <row r="426" spans="2:362" s="78" customFormat="1" x14ac:dyDescent="0.35">
      <c r="B426" s="59"/>
      <c r="C426" s="16"/>
      <c r="D426" s="12"/>
      <c r="E426" s="12"/>
      <c r="F426" s="16"/>
      <c r="G426" s="10"/>
      <c r="H426" s="11"/>
      <c r="I426" s="17"/>
      <c r="J426" s="16"/>
      <c r="K426" s="12"/>
      <c r="L426" s="17"/>
      <c r="M426" s="12"/>
      <c r="N426" s="15"/>
      <c r="O426" s="13"/>
      <c r="P426" s="16"/>
      <c r="Q426" s="24"/>
      <c r="R426" s="12"/>
      <c r="S426" s="12"/>
      <c r="T426" s="12"/>
      <c r="U426" s="82"/>
      <c r="V426"/>
      <c r="W426"/>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c r="GF426" s="1"/>
      <c r="GG426" s="1"/>
      <c r="GH426" s="1"/>
      <c r="GI426" s="1"/>
      <c r="GJ426" s="1"/>
      <c r="GK426" s="1"/>
      <c r="GL426" s="1"/>
      <c r="GM426" s="1"/>
      <c r="GN426" s="1"/>
      <c r="GO426" s="1"/>
      <c r="GP426" s="1"/>
      <c r="GQ426" s="1"/>
      <c r="GR426" s="1"/>
      <c r="GS426" s="1"/>
      <c r="GT426" s="1"/>
      <c r="GU426" s="1"/>
      <c r="GV426" s="1"/>
      <c r="GW426" s="1"/>
      <c r="GX426" s="1"/>
      <c r="GY426" s="1"/>
      <c r="GZ426" s="1"/>
      <c r="HA426" s="1"/>
      <c r="HB426" s="1"/>
      <c r="HC426" s="1"/>
      <c r="HD426" s="1"/>
      <c r="HE426" s="1"/>
      <c r="HF426" s="1"/>
      <c r="HG426" s="1"/>
      <c r="HH426" s="1"/>
      <c r="HI426" s="1"/>
      <c r="HJ426" s="1"/>
      <c r="HK426" s="1"/>
      <c r="HL426" s="1"/>
      <c r="HM426" s="1"/>
      <c r="HN426" s="1"/>
      <c r="HO426" s="1"/>
      <c r="HP426" s="1"/>
      <c r="HQ426" s="1"/>
      <c r="HR426" s="1"/>
      <c r="HS426" s="1"/>
      <c r="HT426" s="1"/>
      <c r="HU426" s="1"/>
      <c r="HV426" s="1"/>
      <c r="HW426" s="1"/>
      <c r="HX426" s="1"/>
      <c r="HY426" s="1"/>
      <c r="HZ426" s="1"/>
      <c r="IA426" s="1"/>
      <c r="IB426" s="1"/>
      <c r="IC426" s="1"/>
      <c r="ID426" s="1"/>
      <c r="IE426" s="1"/>
      <c r="IF426" s="1"/>
      <c r="IG426" s="1"/>
      <c r="IH426" s="1"/>
      <c r="II426" s="1"/>
      <c r="IJ426" s="1"/>
      <c r="IK426" s="1"/>
      <c r="IL426" s="1"/>
      <c r="IM426" s="1"/>
      <c r="IN426" s="1"/>
      <c r="IO426" s="1"/>
      <c r="IP426" s="1"/>
      <c r="IQ426" s="1"/>
      <c r="IR426" s="1"/>
      <c r="IS426" s="1"/>
      <c r="IT426" s="1"/>
      <c r="IU426" s="1"/>
      <c r="IV426" s="1"/>
      <c r="IW426" s="1"/>
      <c r="IX426" s="1"/>
      <c r="IY426" s="1"/>
      <c r="IZ426" s="1"/>
      <c r="JA426" s="1"/>
      <c r="JB426" s="1"/>
      <c r="JC426" s="1"/>
      <c r="JD426" s="1"/>
      <c r="JE426" s="1"/>
      <c r="JF426" s="1"/>
      <c r="JG426" s="1"/>
      <c r="JH426" s="1"/>
      <c r="JI426" s="1"/>
      <c r="JJ426" s="1"/>
      <c r="JK426" s="1"/>
      <c r="JL426" s="1"/>
      <c r="JM426" s="1"/>
      <c r="JN426" s="1"/>
      <c r="JO426" s="1"/>
      <c r="JP426" s="1"/>
      <c r="JQ426" s="1"/>
      <c r="JR426" s="1"/>
      <c r="JS426" s="1"/>
      <c r="JT426" s="1"/>
      <c r="JU426" s="1"/>
      <c r="JV426" s="1"/>
      <c r="JW426" s="1"/>
      <c r="JX426" s="1"/>
      <c r="JY426" s="1"/>
      <c r="JZ426" s="1"/>
      <c r="KA426" s="1"/>
      <c r="KB426" s="1"/>
      <c r="KC426" s="1"/>
      <c r="KD426" s="1"/>
      <c r="KE426" s="1"/>
      <c r="KF426" s="1"/>
      <c r="KG426" s="1"/>
      <c r="KH426" s="1"/>
      <c r="KI426" s="1"/>
      <c r="KJ426" s="1"/>
      <c r="KK426" s="1"/>
      <c r="KL426" s="1"/>
      <c r="KM426" s="1"/>
      <c r="KN426" s="1"/>
      <c r="KO426" s="1"/>
      <c r="KP426" s="1"/>
      <c r="KQ426" s="1"/>
      <c r="KR426" s="1"/>
      <c r="KS426" s="1"/>
      <c r="KT426" s="1"/>
      <c r="KU426" s="1"/>
      <c r="KV426" s="1"/>
      <c r="KW426" s="1"/>
      <c r="KX426" s="1"/>
      <c r="KY426" s="1"/>
      <c r="KZ426" s="1"/>
      <c r="LA426" s="1"/>
      <c r="LB426" s="1"/>
      <c r="LC426" s="1"/>
      <c r="LD426" s="1"/>
      <c r="LE426" s="1"/>
      <c r="LF426" s="1"/>
      <c r="LG426" s="1"/>
      <c r="LH426" s="1"/>
      <c r="LI426" s="1"/>
      <c r="LJ426" s="1"/>
      <c r="LK426" s="1"/>
      <c r="LL426" s="1"/>
      <c r="LM426" s="1"/>
      <c r="LN426" s="1"/>
      <c r="LO426" s="1"/>
      <c r="LP426" s="1"/>
      <c r="LQ426" s="1"/>
      <c r="LR426" s="1"/>
      <c r="LS426" s="1"/>
      <c r="LT426" s="1"/>
      <c r="LU426" s="1"/>
      <c r="LV426" s="1"/>
      <c r="LW426" s="1"/>
      <c r="LX426" s="1"/>
      <c r="LY426" s="1"/>
      <c r="LZ426" s="1"/>
      <c r="MA426" s="1"/>
      <c r="MB426" s="1"/>
      <c r="MC426" s="1"/>
      <c r="MD426" s="1"/>
      <c r="ME426" s="1"/>
      <c r="MF426" s="1"/>
      <c r="MG426" s="1"/>
      <c r="MH426" s="1"/>
      <c r="MI426" s="1"/>
      <c r="MJ426" s="1"/>
      <c r="MK426" s="1"/>
      <c r="ML426" s="1"/>
      <c r="MM426" s="1"/>
      <c r="MN426" s="1"/>
      <c r="MO426" s="1"/>
      <c r="MP426" s="1"/>
      <c r="MQ426" s="1"/>
      <c r="MR426" s="1"/>
      <c r="MS426" s="1"/>
      <c r="MT426" s="1"/>
      <c r="MU426" s="1"/>
      <c r="MV426" s="1"/>
      <c r="MW426" s="1"/>
      <c r="MX426" s="1"/>
    </row>
    <row r="427" spans="2:362" s="78" customFormat="1" x14ac:dyDescent="0.35">
      <c r="B427" s="59"/>
      <c r="C427" s="16"/>
      <c r="D427" s="12"/>
      <c r="E427" s="12"/>
      <c r="F427" s="16"/>
      <c r="G427" s="10"/>
      <c r="H427" s="11"/>
      <c r="I427" s="17"/>
      <c r="J427" s="16"/>
      <c r="K427" s="12"/>
      <c r="L427" s="17"/>
      <c r="M427" s="12"/>
      <c r="N427" s="15"/>
      <c r="O427" s="13"/>
      <c r="P427" s="16"/>
      <c r="Q427" s="24"/>
      <c r="R427" s="12"/>
      <c r="S427" s="12"/>
      <c r="T427" s="12"/>
      <c r="U427" s="82"/>
      <c r="V427"/>
      <c r="W427"/>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c r="GF427" s="1"/>
      <c r="GG427" s="1"/>
      <c r="GH427" s="1"/>
      <c r="GI427" s="1"/>
      <c r="GJ427" s="1"/>
      <c r="GK427" s="1"/>
      <c r="GL427" s="1"/>
      <c r="GM427" s="1"/>
      <c r="GN427" s="1"/>
      <c r="GO427" s="1"/>
      <c r="GP427" s="1"/>
      <c r="GQ427" s="1"/>
      <c r="GR427" s="1"/>
      <c r="GS427" s="1"/>
      <c r="GT427" s="1"/>
      <c r="GU427" s="1"/>
      <c r="GV427" s="1"/>
      <c r="GW427" s="1"/>
      <c r="GX427" s="1"/>
      <c r="GY427" s="1"/>
      <c r="GZ427" s="1"/>
      <c r="HA427" s="1"/>
      <c r="HB427" s="1"/>
      <c r="HC427" s="1"/>
      <c r="HD427" s="1"/>
      <c r="HE427" s="1"/>
      <c r="HF427" s="1"/>
      <c r="HG427" s="1"/>
      <c r="HH427" s="1"/>
      <c r="HI427" s="1"/>
      <c r="HJ427" s="1"/>
      <c r="HK427" s="1"/>
      <c r="HL427" s="1"/>
      <c r="HM427" s="1"/>
      <c r="HN427" s="1"/>
      <c r="HO427" s="1"/>
      <c r="HP427" s="1"/>
      <c r="HQ427" s="1"/>
      <c r="HR427" s="1"/>
      <c r="HS427" s="1"/>
      <c r="HT427" s="1"/>
      <c r="HU427" s="1"/>
      <c r="HV427" s="1"/>
      <c r="HW427" s="1"/>
      <c r="HX427" s="1"/>
      <c r="HY427" s="1"/>
      <c r="HZ427" s="1"/>
      <c r="IA427" s="1"/>
      <c r="IB427" s="1"/>
      <c r="IC427" s="1"/>
      <c r="ID427" s="1"/>
      <c r="IE427" s="1"/>
      <c r="IF427" s="1"/>
      <c r="IG427" s="1"/>
      <c r="IH427" s="1"/>
      <c r="II427" s="1"/>
      <c r="IJ427" s="1"/>
      <c r="IK427" s="1"/>
      <c r="IL427" s="1"/>
      <c r="IM427" s="1"/>
      <c r="IN427" s="1"/>
      <c r="IO427" s="1"/>
      <c r="IP427" s="1"/>
      <c r="IQ427" s="1"/>
      <c r="IR427" s="1"/>
      <c r="IS427" s="1"/>
      <c r="IT427" s="1"/>
      <c r="IU427" s="1"/>
      <c r="IV427" s="1"/>
      <c r="IW427" s="1"/>
      <c r="IX427" s="1"/>
      <c r="IY427" s="1"/>
      <c r="IZ427" s="1"/>
      <c r="JA427" s="1"/>
      <c r="JB427" s="1"/>
      <c r="JC427" s="1"/>
      <c r="JD427" s="1"/>
      <c r="JE427" s="1"/>
      <c r="JF427" s="1"/>
      <c r="JG427" s="1"/>
      <c r="JH427" s="1"/>
      <c r="JI427" s="1"/>
      <c r="JJ427" s="1"/>
      <c r="JK427" s="1"/>
      <c r="JL427" s="1"/>
      <c r="JM427" s="1"/>
      <c r="JN427" s="1"/>
      <c r="JO427" s="1"/>
      <c r="JP427" s="1"/>
      <c r="JQ427" s="1"/>
      <c r="JR427" s="1"/>
      <c r="JS427" s="1"/>
      <c r="JT427" s="1"/>
      <c r="JU427" s="1"/>
      <c r="JV427" s="1"/>
      <c r="JW427" s="1"/>
      <c r="JX427" s="1"/>
      <c r="JY427" s="1"/>
      <c r="JZ427" s="1"/>
      <c r="KA427" s="1"/>
      <c r="KB427" s="1"/>
      <c r="KC427" s="1"/>
      <c r="KD427" s="1"/>
      <c r="KE427" s="1"/>
      <c r="KF427" s="1"/>
      <c r="KG427" s="1"/>
      <c r="KH427" s="1"/>
      <c r="KI427" s="1"/>
      <c r="KJ427" s="1"/>
      <c r="KK427" s="1"/>
      <c r="KL427" s="1"/>
      <c r="KM427" s="1"/>
      <c r="KN427" s="1"/>
      <c r="KO427" s="1"/>
      <c r="KP427" s="1"/>
      <c r="KQ427" s="1"/>
      <c r="KR427" s="1"/>
      <c r="KS427" s="1"/>
      <c r="KT427" s="1"/>
      <c r="KU427" s="1"/>
      <c r="KV427" s="1"/>
      <c r="KW427" s="1"/>
      <c r="KX427" s="1"/>
      <c r="KY427" s="1"/>
      <c r="KZ427" s="1"/>
      <c r="LA427" s="1"/>
      <c r="LB427" s="1"/>
      <c r="LC427" s="1"/>
      <c r="LD427" s="1"/>
      <c r="LE427" s="1"/>
      <c r="LF427" s="1"/>
      <c r="LG427" s="1"/>
      <c r="LH427" s="1"/>
      <c r="LI427" s="1"/>
      <c r="LJ427" s="1"/>
      <c r="LK427" s="1"/>
      <c r="LL427" s="1"/>
      <c r="LM427" s="1"/>
      <c r="LN427" s="1"/>
      <c r="LO427" s="1"/>
      <c r="LP427" s="1"/>
      <c r="LQ427" s="1"/>
      <c r="LR427" s="1"/>
      <c r="LS427" s="1"/>
      <c r="LT427" s="1"/>
      <c r="LU427" s="1"/>
      <c r="LV427" s="1"/>
      <c r="LW427" s="1"/>
      <c r="LX427" s="1"/>
      <c r="LY427" s="1"/>
      <c r="LZ427" s="1"/>
      <c r="MA427" s="1"/>
      <c r="MB427" s="1"/>
      <c r="MC427" s="1"/>
      <c r="MD427" s="1"/>
      <c r="ME427" s="1"/>
      <c r="MF427" s="1"/>
      <c r="MG427" s="1"/>
      <c r="MH427" s="1"/>
      <c r="MI427" s="1"/>
      <c r="MJ427" s="1"/>
      <c r="MK427" s="1"/>
      <c r="ML427" s="1"/>
      <c r="MM427" s="1"/>
      <c r="MN427" s="1"/>
      <c r="MO427" s="1"/>
      <c r="MP427" s="1"/>
      <c r="MQ427" s="1"/>
      <c r="MR427" s="1"/>
      <c r="MS427" s="1"/>
      <c r="MT427" s="1"/>
      <c r="MU427" s="1"/>
      <c r="MV427" s="1"/>
      <c r="MW427" s="1"/>
      <c r="MX427" s="1"/>
    </row>
    <row r="428" spans="2:362" s="78" customFormat="1" x14ac:dyDescent="0.35">
      <c r="B428" s="59"/>
      <c r="C428" s="16"/>
      <c r="D428" s="12"/>
      <c r="E428" s="12"/>
      <c r="F428" s="16"/>
      <c r="G428" s="10"/>
      <c r="H428" s="11"/>
      <c r="I428" s="17"/>
      <c r="J428" s="16"/>
      <c r="K428" s="12"/>
      <c r="L428" s="17"/>
      <c r="M428" s="12"/>
      <c r="N428" s="15"/>
      <c r="O428" s="13"/>
      <c r="P428" s="16"/>
      <c r="Q428" s="24"/>
      <c r="R428" s="12"/>
      <c r="S428" s="12"/>
      <c r="T428" s="12"/>
      <c r="U428" s="82"/>
      <c r="V428"/>
      <c r="W428"/>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c r="GF428" s="1"/>
      <c r="GG428" s="1"/>
      <c r="GH428" s="1"/>
      <c r="GI428" s="1"/>
      <c r="GJ428" s="1"/>
      <c r="GK428" s="1"/>
      <c r="GL428" s="1"/>
      <c r="GM428" s="1"/>
      <c r="GN428" s="1"/>
      <c r="GO428" s="1"/>
      <c r="GP428" s="1"/>
      <c r="GQ428" s="1"/>
      <c r="GR428" s="1"/>
      <c r="GS428" s="1"/>
      <c r="GT428" s="1"/>
      <c r="GU428" s="1"/>
      <c r="GV428" s="1"/>
      <c r="GW428" s="1"/>
      <c r="GX428" s="1"/>
      <c r="GY428" s="1"/>
      <c r="GZ428" s="1"/>
      <c r="HA428" s="1"/>
      <c r="HB428" s="1"/>
      <c r="HC428" s="1"/>
      <c r="HD428" s="1"/>
      <c r="HE428" s="1"/>
      <c r="HF428" s="1"/>
      <c r="HG428" s="1"/>
      <c r="HH428" s="1"/>
      <c r="HI428" s="1"/>
      <c r="HJ428" s="1"/>
      <c r="HK428" s="1"/>
      <c r="HL428" s="1"/>
      <c r="HM428" s="1"/>
      <c r="HN428" s="1"/>
      <c r="HO428" s="1"/>
      <c r="HP428" s="1"/>
      <c r="HQ428" s="1"/>
      <c r="HR428" s="1"/>
      <c r="HS428" s="1"/>
      <c r="HT428" s="1"/>
      <c r="HU428" s="1"/>
      <c r="HV428" s="1"/>
      <c r="HW428" s="1"/>
      <c r="HX428" s="1"/>
      <c r="HY428" s="1"/>
      <c r="HZ428" s="1"/>
      <c r="IA428" s="1"/>
      <c r="IB428" s="1"/>
      <c r="IC428" s="1"/>
      <c r="ID428" s="1"/>
      <c r="IE428" s="1"/>
      <c r="IF428" s="1"/>
      <c r="IG428" s="1"/>
      <c r="IH428" s="1"/>
      <c r="II428" s="1"/>
      <c r="IJ428" s="1"/>
      <c r="IK428" s="1"/>
      <c r="IL428" s="1"/>
      <c r="IM428" s="1"/>
      <c r="IN428" s="1"/>
      <c r="IO428" s="1"/>
      <c r="IP428" s="1"/>
      <c r="IQ428" s="1"/>
      <c r="IR428" s="1"/>
      <c r="IS428" s="1"/>
      <c r="IT428" s="1"/>
      <c r="IU428" s="1"/>
      <c r="IV428" s="1"/>
      <c r="IW428" s="1"/>
      <c r="IX428" s="1"/>
      <c r="IY428" s="1"/>
      <c r="IZ428" s="1"/>
      <c r="JA428" s="1"/>
      <c r="JB428" s="1"/>
      <c r="JC428" s="1"/>
      <c r="JD428" s="1"/>
      <c r="JE428" s="1"/>
      <c r="JF428" s="1"/>
      <c r="JG428" s="1"/>
      <c r="JH428" s="1"/>
      <c r="JI428" s="1"/>
      <c r="JJ428" s="1"/>
      <c r="JK428" s="1"/>
      <c r="JL428" s="1"/>
      <c r="JM428" s="1"/>
      <c r="JN428" s="1"/>
      <c r="JO428" s="1"/>
      <c r="JP428" s="1"/>
      <c r="JQ428" s="1"/>
      <c r="JR428" s="1"/>
      <c r="JS428" s="1"/>
      <c r="JT428" s="1"/>
      <c r="JU428" s="1"/>
      <c r="JV428" s="1"/>
      <c r="JW428" s="1"/>
      <c r="JX428" s="1"/>
      <c r="JY428" s="1"/>
      <c r="JZ428" s="1"/>
      <c r="KA428" s="1"/>
      <c r="KB428" s="1"/>
      <c r="KC428" s="1"/>
      <c r="KD428" s="1"/>
      <c r="KE428" s="1"/>
      <c r="KF428" s="1"/>
      <c r="KG428" s="1"/>
      <c r="KH428" s="1"/>
      <c r="KI428" s="1"/>
      <c r="KJ428" s="1"/>
      <c r="KK428" s="1"/>
      <c r="KL428" s="1"/>
      <c r="KM428" s="1"/>
      <c r="KN428" s="1"/>
      <c r="KO428" s="1"/>
      <c r="KP428" s="1"/>
      <c r="KQ428" s="1"/>
      <c r="KR428" s="1"/>
      <c r="KS428" s="1"/>
      <c r="KT428" s="1"/>
      <c r="KU428" s="1"/>
      <c r="KV428" s="1"/>
      <c r="KW428" s="1"/>
      <c r="KX428" s="1"/>
      <c r="KY428" s="1"/>
      <c r="KZ428" s="1"/>
      <c r="LA428" s="1"/>
      <c r="LB428" s="1"/>
      <c r="LC428" s="1"/>
      <c r="LD428" s="1"/>
      <c r="LE428" s="1"/>
      <c r="LF428" s="1"/>
      <c r="LG428" s="1"/>
      <c r="LH428" s="1"/>
      <c r="LI428" s="1"/>
      <c r="LJ428" s="1"/>
      <c r="LK428" s="1"/>
      <c r="LL428" s="1"/>
      <c r="LM428" s="1"/>
      <c r="LN428" s="1"/>
      <c r="LO428" s="1"/>
      <c r="LP428" s="1"/>
      <c r="LQ428" s="1"/>
      <c r="LR428" s="1"/>
      <c r="LS428" s="1"/>
      <c r="LT428" s="1"/>
      <c r="LU428" s="1"/>
      <c r="LV428" s="1"/>
      <c r="LW428" s="1"/>
      <c r="LX428" s="1"/>
      <c r="LY428" s="1"/>
      <c r="LZ428" s="1"/>
      <c r="MA428" s="1"/>
      <c r="MB428" s="1"/>
      <c r="MC428" s="1"/>
      <c r="MD428" s="1"/>
      <c r="ME428" s="1"/>
      <c r="MF428" s="1"/>
      <c r="MG428" s="1"/>
      <c r="MH428" s="1"/>
      <c r="MI428" s="1"/>
      <c r="MJ428" s="1"/>
      <c r="MK428" s="1"/>
      <c r="ML428" s="1"/>
      <c r="MM428" s="1"/>
      <c r="MN428" s="1"/>
      <c r="MO428" s="1"/>
      <c r="MP428" s="1"/>
      <c r="MQ428" s="1"/>
      <c r="MR428" s="1"/>
      <c r="MS428" s="1"/>
      <c r="MT428" s="1"/>
      <c r="MU428" s="1"/>
      <c r="MV428" s="1"/>
      <c r="MW428" s="1"/>
      <c r="MX428" s="1"/>
    </row>
    <row r="429" spans="2:362" s="78" customFormat="1" x14ac:dyDescent="0.35">
      <c r="B429" s="59"/>
      <c r="C429" s="16"/>
      <c r="D429" s="12"/>
      <c r="E429" s="12"/>
      <c r="F429" s="16"/>
      <c r="G429" s="10"/>
      <c r="H429" s="11"/>
      <c r="I429" s="17"/>
      <c r="J429" s="16"/>
      <c r="K429" s="12"/>
      <c r="L429" s="17"/>
      <c r="M429" s="12"/>
      <c r="N429" s="15"/>
      <c r="O429" s="13"/>
      <c r="P429" s="16"/>
      <c r="Q429" s="24"/>
      <c r="R429" s="12"/>
      <c r="S429" s="12"/>
      <c r="T429" s="12"/>
      <c r="U429" s="82"/>
      <c r="V429"/>
      <c r="W429"/>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c r="GF429" s="1"/>
      <c r="GG429" s="1"/>
      <c r="GH429" s="1"/>
      <c r="GI429" s="1"/>
      <c r="GJ429" s="1"/>
      <c r="GK429" s="1"/>
      <c r="GL429" s="1"/>
      <c r="GM429" s="1"/>
      <c r="GN429" s="1"/>
      <c r="GO429" s="1"/>
      <c r="GP429" s="1"/>
      <c r="GQ429" s="1"/>
      <c r="GR429" s="1"/>
      <c r="GS429" s="1"/>
      <c r="GT429" s="1"/>
      <c r="GU429" s="1"/>
      <c r="GV429" s="1"/>
      <c r="GW429" s="1"/>
      <c r="GX429" s="1"/>
      <c r="GY429" s="1"/>
      <c r="GZ429" s="1"/>
      <c r="HA429" s="1"/>
      <c r="HB429" s="1"/>
      <c r="HC429" s="1"/>
      <c r="HD429" s="1"/>
      <c r="HE429" s="1"/>
      <c r="HF429" s="1"/>
      <c r="HG429" s="1"/>
      <c r="HH429" s="1"/>
      <c r="HI429" s="1"/>
      <c r="HJ429" s="1"/>
      <c r="HK429" s="1"/>
      <c r="HL429" s="1"/>
      <c r="HM429" s="1"/>
      <c r="HN429" s="1"/>
      <c r="HO429" s="1"/>
      <c r="HP429" s="1"/>
      <c r="HQ429" s="1"/>
      <c r="HR429" s="1"/>
      <c r="HS429" s="1"/>
      <c r="HT429" s="1"/>
      <c r="HU429" s="1"/>
      <c r="HV429" s="1"/>
      <c r="HW429" s="1"/>
      <c r="HX429" s="1"/>
      <c r="HY429" s="1"/>
      <c r="HZ429" s="1"/>
      <c r="IA429" s="1"/>
      <c r="IB429" s="1"/>
      <c r="IC429" s="1"/>
      <c r="ID429" s="1"/>
      <c r="IE429" s="1"/>
      <c r="IF429" s="1"/>
      <c r="IG429" s="1"/>
      <c r="IH429" s="1"/>
      <c r="II429" s="1"/>
      <c r="IJ429" s="1"/>
      <c r="IK429" s="1"/>
      <c r="IL429" s="1"/>
      <c r="IM429" s="1"/>
      <c r="IN429" s="1"/>
      <c r="IO429" s="1"/>
      <c r="IP429" s="1"/>
      <c r="IQ429" s="1"/>
      <c r="IR429" s="1"/>
      <c r="IS429" s="1"/>
      <c r="IT429" s="1"/>
      <c r="IU429" s="1"/>
      <c r="IV429" s="1"/>
      <c r="IW429" s="1"/>
      <c r="IX429" s="1"/>
      <c r="IY429" s="1"/>
      <c r="IZ429" s="1"/>
      <c r="JA429" s="1"/>
      <c r="JB429" s="1"/>
      <c r="JC429" s="1"/>
      <c r="JD429" s="1"/>
      <c r="JE429" s="1"/>
      <c r="JF429" s="1"/>
      <c r="JG429" s="1"/>
      <c r="JH429" s="1"/>
      <c r="JI429" s="1"/>
      <c r="JJ429" s="1"/>
      <c r="JK429" s="1"/>
      <c r="JL429" s="1"/>
      <c r="JM429" s="1"/>
      <c r="JN429" s="1"/>
      <c r="JO429" s="1"/>
      <c r="JP429" s="1"/>
      <c r="JQ429" s="1"/>
      <c r="JR429" s="1"/>
      <c r="JS429" s="1"/>
      <c r="JT429" s="1"/>
      <c r="JU429" s="1"/>
      <c r="JV429" s="1"/>
      <c r="JW429" s="1"/>
      <c r="JX429" s="1"/>
      <c r="JY429" s="1"/>
      <c r="JZ429" s="1"/>
      <c r="KA429" s="1"/>
      <c r="KB429" s="1"/>
      <c r="KC429" s="1"/>
      <c r="KD429" s="1"/>
      <c r="KE429" s="1"/>
      <c r="KF429" s="1"/>
      <c r="KG429" s="1"/>
      <c r="KH429" s="1"/>
      <c r="KI429" s="1"/>
      <c r="KJ429" s="1"/>
      <c r="KK429" s="1"/>
      <c r="KL429" s="1"/>
      <c r="KM429" s="1"/>
      <c r="KN429" s="1"/>
      <c r="KO429" s="1"/>
      <c r="KP429" s="1"/>
      <c r="KQ429" s="1"/>
      <c r="KR429" s="1"/>
      <c r="KS429" s="1"/>
      <c r="KT429" s="1"/>
      <c r="KU429" s="1"/>
      <c r="KV429" s="1"/>
      <c r="KW429" s="1"/>
      <c r="KX429" s="1"/>
      <c r="KY429" s="1"/>
      <c r="KZ429" s="1"/>
      <c r="LA429" s="1"/>
      <c r="LB429" s="1"/>
      <c r="LC429" s="1"/>
      <c r="LD429" s="1"/>
      <c r="LE429" s="1"/>
      <c r="LF429" s="1"/>
      <c r="LG429" s="1"/>
      <c r="LH429" s="1"/>
      <c r="LI429" s="1"/>
      <c r="LJ429" s="1"/>
      <c r="LK429" s="1"/>
      <c r="LL429" s="1"/>
      <c r="LM429" s="1"/>
      <c r="LN429" s="1"/>
      <c r="LO429" s="1"/>
      <c r="LP429" s="1"/>
      <c r="LQ429" s="1"/>
      <c r="LR429" s="1"/>
      <c r="LS429" s="1"/>
      <c r="LT429" s="1"/>
      <c r="LU429" s="1"/>
      <c r="LV429" s="1"/>
      <c r="LW429" s="1"/>
      <c r="LX429" s="1"/>
      <c r="LY429" s="1"/>
      <c r="LZ429" s="1"/>
      <c r="MA429" s="1"/>
      <c r="MB429" s="1"/>
      <c r="MC429" s="1"/>
      <c r="MD429" s="1"/>
      <c r="ME429" s="1"/>
      <c r="MF429" s="1"/>
      <c r="MG429" s="1"/>
      <c r="MH429" s="1"/>
      <c r="MI429" s="1"/>
      <c r="MJ429" s="1"/>
      <c r="MK429" s="1"/>
      <c r="ML429" s="1"/>
      <c r="MM429" s="1"/>
      <c r="MN429" s="1"/>
      <c r="MO429" s="1"/>
      <c r="MP429" s="1"/>
      <c r="MQ429" s="1"/>
      <c r="MR429" s="1"/>
      <c r="MS429" s="1"/>
      <c r="MT429" s="1"/>
      <c r="MU429" s="1"/>
      <c r="MV429" s="1"/>
      <c r="MW429" s="1"/>
      <c r="MX429" s="1"/>
    </row>
    <row r="430" spans="2:362" s="78" customFormat="1" x14ac:dyDescent="0.35">
      <c r="B430" s="59"/>
      <c r="C430" s="16"/>
      <c r="D430" s="12"/>
      <c r="E430" s="12"/>
      <c r="F430" s="16"/>
      <c r="G430" s="10"/>
      <c r="H430" s="11"/>
      <c r="I430" s="17"/>
      <c r="J430" s="16"/>
      <c r="K430" s="12"/>
      <c r="L430" s="17"/>
      <c r="M430" s="12"/>
      <c r="N430" s="15"/>
      <c r="O430" s="13"/>
      <c r="P430" s="16"/>
      <c r="Q430" s="24"/>
      <c r="R430" s="12"/>
      <c r="S430" s="12"/>
      <c r="T430" s="12"/>
      <c r="U430" s="82"/>
      <c r="V430"/>
      <c r="W430"/>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c r="GF430" s="1"/>
      <c r="GG430" s="1"/>
      <c r="GH430" s="1"/>
      <c r="GI430" s="1"/>
      <c r="GJ430" s="1"/>
      <c r="GK430" s="1"/>
      <c r="GL430" s="1"/>
      <c r="GM430" s="1"/>
      <c r="GN430" s="1"/>
      <c r="GO430" s="1"/>
      <c r="GP430" s="1"/>
      <c r="GQ430" s="1"/>
      <c r="GR430" s="1"/>
      <c r="GS430" s="1"/>
      <c r="GT430" s="1"/>
      <c r="GU430" s="1"/>
      <c r="GV430" s="1"/>
      <c r="GW430" s="1"/>
      <c r="GX430" s="1"/>
      <c r="GY430" s="1"/>
      <c r="GZ430" s="1"/>
      <c r="HA430" s="1"/>
      <c r="HB430" s="1"/>
      <c r="HC430" s="1"/>
      <c r="HD430" s="1"/>
      <c r="HE430" s="1"/>
      <c r="HF430" s="1"/>
      <c r="HG430" s="1"/>
      <c r="HH430" s="1"/>
      <c r="HI430" s="1"/>
      <c r="HJ430" s="1"/>
      <c r="HK430" s="1"/>
      <c r="HL430" s="1"/>
      <c r="HM430" s="1"/>
      <c r="HN430" s="1"/>
      <c r="HO430" s="1"/>
      <c r="HP430" s="1"/>
      <c r="HQ430" s="1"/>
      <c r="HR430" s="1"/>
      <c r="HS430" s="1"/>
      <c r="HT430" s="1"/>
      <c r="HU430" s="1"/>
      <c r="HV430" s="1"/>
      <c r="HW430" s="1"/>
      <c r="HX430" s="1"/>
      <c r="HY430" s="1"/>
      <c r="HZ430" s="1"/>
      <c r="IA430" s="1"/>
      <c r="IB430" s="1"/>
      <c r="IC430" s="1"/>
      <c r="ID430" s="1"/>
      <c r="IE430" s="1"/>
      <c r="IF430" s="1"/>
      <c r="IG430" s="1"/>
      <c r="IH430" s="1"/>
      <c r="II430" s="1"/>
      <c r="IJ430" s="1"/>
      <c r="IK430" s="1"/>
      <c r="IL430" s="1"/>
      <c r="IM430" s="1"/>
      <c r="IN430" s="1"/>
      <c r="IO430" s="1"/>
      <c r="IP430" s="1"/>
      <c r="IQ430" s="1"/>
      <c r="IR430" s="1"/>
      <c r="IS430" s="1"/>
      <c r="IT430" s="1"/>
      <c r="IU430" s="1"/>
      <c r="IV430" s="1"/>
      <c r="IW430" s="1"/>
      <c r="IX430" s="1"/>
      <c r="IY430" s="1"/>
      <c r="IZ430" s="1"/>
      <c r="JA430" s="1"/>
      <c r="JB430" s="1"/>
      <c r="JC430" s="1"/>
      <c r="JD430" s="1"/>
      <c r="JE430" s="1"/>
      <c r="JF430" s="1"/>
      <c r="JG430" s="1"/>
      <c r="JH430" s="1"/>
      <c r="JI430" s="1"/>
      <c r="JJ430" s="1"/>
      <c r="JK430" s="1"/>
      <c r="JL430" s="1"/>
      <c r="JM430" s="1"/>
      <c r="JN430" s="1"/>
      <c r="JO430" s="1"/>
      <c r="JP430" s="1"/>
      <c r="JQ430" s="1"/>
      <c r="JR430" s="1"/>
      <c r="JS430" s="1"/>
      <c r="JT430" s="1"/>
      <c r="JU430" s="1"/>
      <c r="JV430" s="1"/>
      <c r="JW430" s="1"/>
      <c r="JX430" s="1"/>
      <c r="JY430" s="1"/>
      <c r="JZ430" s="1"/>
      <c r="KA430" s="1"/>
      <c r="KB430" s="1"/>
      <c r="KC430" s="1"/>
      <c r="KD430" s="1"/>
      <c r="KE430" s="1"/>
      <c r="KF430" s="1"/>
      <c r="KG430" s="1"/>
      <c r="KH430" s="1"/>
      <c r="KI430" s="1"/>
      <c r="KJ430" s="1"/>
      <c r="KK430" s="1"/>
      <c r="KL430" s="1"/>
      <c r="KM430" s="1"/>
      <c r="KN430" s="1"/>
      <c r="KO430" s="1"/>
      <c r="KP430" s="1"/>
      <c r="KQ430" s="1"/>
      <c r="KR430" s="1"/>
      <c r="KS430" s="1"/>
      <c r="KT430" s="1"/>
      <c r="KU430" s="1"/>
      <c r="KV430" s="1"/>
      <c r="KW430" s="1"/>
      <c r="KX430" s="1"/>
      <c r="KY430" s="1"/>
      <c r="KZ430" s="1"/>
      <c r="LA430" s="1"/>
      <c r="LB430" s="1"/>
      <c r="LC430" s="1"/>
      <c r="LD430" s="1"/>
      <c r="LE430" s="1"/>
      <c r="LF430" s="1"/>
      <c r="LG430" s="1"/>
      <c r="LH430" s="1"/>
      <c r="LI430" s="1"/>
      <c r="LJ430" s="1"/>
      <c r="LK430" s="1"/>
      <c r="LL430" s="1"/>
      <c r="LM430" s="1"/>
      <c r="LN430" s="1"/>
      <c r="LO430" s="1"/>
      <c r="LP430" s="1"/>
      <c r="LQ430" s="1"/>
      <c r="LR430" s="1"/>
      <c r="LS430" s="1"/>
      <c r="LT430" s="1"/>
      <c r="LU430" s="1"/>
      <c r="LV430" s="1"/>
      <c r="LW430" s="1"/>
      <c r="LX430" s="1"/>
      <c r="LY430" s="1"/>
      <c r="LZ430" s="1"/>
      <c r="MA430" s="1"/>
      <c r="MB430" s="1"/>
      <c r="MC430" s="1"/>
      <c r="MD430" s="1"/>
      <c r="ME430" s="1"/>
      <c r="MF430" s="1"/>
      <c r="MG430" s="1"/>
      <c r="MH430" s="1"/>
      <c r="MI430" s="1"/>
      <c r="MJ430" s="1"/>
      <c r="MK430" s="1"/>
      <c r="ML430" s="1"/>
      <c r="MM430" s="1"/>
      <c r="MN430" s="1"/>
      <c r="MO430" s="1"/>
      <c r="MP430" s="1"/>
      <c r="MQ430" s="1"/>
      <c r="MR430" s="1"/>
      <c r="MS430" s="1"/>
      <c r="MT430" s="1"/>
      <c r="MU430" s="1"/>
      <c r="MV430" s="1"/>
      <c r="MW430" s="1"/>
      <c r="MX430" s="1"/>
    </row>
    <row r="431" spans="2:362" s="78" customFormat="1" x14ac:dyDescent="0.35">
      <c r="B431" s="59"/>
      <c r="C431" s="16"/>
      <c r="D431" s="12"/>
      <c r="E431" s="12"/>
      <c r="F431" s="16"/>
      <c r="G431" s="10"/>
      <c r="H431" s="11"/>
      <c r="I431" s="17"/>
      <c r="J431" s="16"/>
      <c r="K431" s="12"/>
      <c r="L431" s="17"/>
      <c r="M431" s="12"/>
      <c r="N431" s="15"/>
      <c r="O431" s="13"/>
      <c r="P431" s="16"/>
      <c r="Q431" s="24"/>
      <c r="R431" s="12"/>
      <c r="S431" s="12"/>
      <c r="T431" s="12"/>
      <c r="U431" s="82"/>
      <c r="V431"/>
      <c r="W43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c r="GF431" s="1"/>
      <c r="GG431" s="1"/>
      <c r="GH431" s="1"/>
      <c r="GI431" s="1"/>
      <c r="GJ431" s="1"/>
      <c r="GK431" s="1"/>
      <c r="GL431" s="1"/>
      <c r="GM431" s="1"/>
      <c r="GN431" s="1"/>
      <c r="GO431" s="1"/>
      <c r="GP431" s="1"/>
      <c r="GQ431" s="1"/>
      <c r="GR431" s="1"/>
      <c r="GS431" s="1"/>
      <c r="GT431" s="1"/>
      <c r="GU431" s="1"/>
      <c r="GV431" s="1"/>
      <c r="GW431" s="1"/>
      <c r="GX431" s="1"/>
      <c r="GY431" s="1"/>
      <c r="GZ431" s="1"/>
      <c r="HA431" s="1"/>
      <c r="HB431" s="1"/>
      <c r="HC431" s="1"/>
      <c r="HD431" s="1"/>
      <c r="HE431" s="1"/>
      <c r="HF431" s="1"/>
      <c r="HG431" s="1"/>
      <c r="HH431" s="1"/>
      <c r="HI431" s="1"/>
      <c r="HJ431" s="1"/>
      <c r="HK431" s="1"/>
      <c r="HL431" s="1"/>
      <c r="HM431" s="1"/>
      <c r="HN431" s="1"/>
      <c r="HO431" s="1"/>
      <c r="HP431" s="1"/>
      <c r="HQ431" s="1"/>
      <c r="HR431" s="1"/>
      <c r="HS431" s="1"/>
      <c r="HT431" s="1"/>
      <c r="HU431" s="1"/>
      <c r="HV431" s="1"/>
      <c r="HW431" s="1"/>
      <c r="HX431" s="1"/>
      <c r="HY431" s="1"/>
      <c r="HZ431" s="1"/>
      <c r="IA431" s="1"/>
      <c r="IB431" s="1"/>
      <c r="IC431" s="1"/>
      <c r="ID431" s="1"/>
      <c r="IE431" s="1"/>
      <c r="IF431" s="1"/>
      <c r="IG431" s="1"/>
      <c r="IH431" s="1"/>
      <c r="II431" s="1"/>
      <c r="IJ431" s="1"/>
      <c r="IK431" s="1"/>
      <c r="IL431" s="1"/>
      <c r="IM431" s="1"/>
      <c r="IN431" s="1"/>
      <c r="IO431" s="1"/>
      <c r="IP431" s="1"/>
      <c r="IQ431" s="1"/>
      <c r="IR431" s="1"/>
      <c r="IS431" s="1"/>
      <c r="IT431" s="1"/>
      <c r="IU431" s="1"/>
      <c r="IV431" s="1"/>
      <c r="IW431" s="1"/>
      <c r="IX431" s="1"/>
      <c r="IY431" s="1"/>
      <c r="IZ431" s="1"/>
      <c r="JA431" s="1"/>
      <c r="JB431" s="1"/>
      <c r="JC431" s="1"/>
      <c r="JD431" s="1"/>
      <c r="JE431" s="1"/>
      <c r="JF431" s="1"/>
      <c r="JG431" s="1"/>
      <c r="JH431" s="1"/>
      <c r="JI431" s="1"/>
      <c r="JJ431" s="1"/>
      <c r="JK431" s="1"/>
      <c r="JL431" s="1"/>
      <c r="JM431" s="1"/>
      <c r="JN431" s="1"/>
      <c r="JO431" s="1"/>
      <c r="JP431" s="1"/>
      <c r="JQ431" s="1"/>
      <c r="JR431" s="1"/>
      <c r="JS431" s="1"/>
      <c r="JT431" s="1"/>
      <c r="JU431" s="1"/>
      <c r="JV431" s="1"/>
      <c r="JW431" s="1"/>
      <c r="JX431" s="1"/>
      <c r="JY431" s="1"/>
      <c r="JZ431" s="1"/>
      <c r="KA431" s="1"/>
      <c r="KB431" s="1"/>
      <c r="KC431" s="1"/>
      <c r="KD431" s="1"/>
      <c r="KE431" s="1"/>
      <c r="KF431" s="1"/>
      <c r="KG431" s="1"/>
      <c r="KH431" s="1"/>
      <c r="KI431" s="1"/>
      <c r="KJ431" s="1"/>
      <c r="KK431" s="1"/>
      <c r="KL431" s="1"/>
      <c r="KM431" s="1"/>
      <c r="KN431" s="1"/>
      <c r="KO431" s="1"/>
      <c r="KP431" s="1"/>
      <c r="KQ431" s="1"/>
      <c r="KR431" s="1"/>
      <c r="KS431" s="1"/>
      <c r="KT431" s="1"/>
      <c r="KU431" s="1"/>
      <c r="KV431" s="1"/>
      <c r="KW431" s="1"/>
      <c r="KX431" s="1"/>
      <c r="KY431" s="1"/>
      <c r="KZ431" s="1"/>
      <c r="LA431" s="1"/>
      <c r="LB431" s="1"/>
      <c r="LC431" s="1"/>
      <c r="LD431" s="1"/>
      <c r="LE431" s="1"/>
      <c r="LF431" s="1"/>
      <c r="LG431" s="1"/>
      <c r="LH431" s="1"/>
      <c r="LI431" s="1"/>
      <c r="LJ431" s="1"/>
      <c r="LK431" s="1"/>
      <c r="LL431" s="1"/>
      <c r="LM431" s="1"/>
      <c r="LN431" s="1"/>
      <c r="LO431" s="1"/>
      <c r="LP431" s="1"/>
      <c r="LQ431" s="1"/>
      <c r="LR431" s="1"/>
      <c r="LS431" s="1"/>
      <c r="LT431" s="1"/>
      <c r="LU431" s="1"/>
      <c r="LV431" s="1"/>
      <c r="LW431" s="1"/>
      <c r="LX431" s="1"/>
      <c r="LY431" s="1"/>
      <c r="LZ431" s="1"/>
      <c r="MA431" s="1"/>
      <c r="MB431" s="1"/>
      <c r="MC431" s="1"/>
      <c r="MD431" s="1"/>
      <c r="ME431" s="1"/>
      <c r="MF431" s="1"/>
      <c r="MG431" s="1"/>
      <c r="MH431" s="1"/>
      <c r="MI431" s="1"/>
      <c r="MJ431" s="1"/>
      <c r="MK431" s="1"/>
      <c r="ML431" s="1"/>
      <c r="MM431" s="1"/>
      <c r="MN431" s="1"/>
      <c r="MO431" s="1"/>
      <c r="MP431" s="1"/>
      <c r="MQ431" s="1"/>
      <c r="MR431" s="1"/>
      <c r="MS431" s="1"/>
      <c r="MT431" s="1"/>
      <c r="MU431" s="1"/>
      <c r="MV431" s="1"/>
      <c r="MW431" s="1"/>
      <c r="MX431" s="1"/>
    </row>
    <row r="432" spans="2:362" s="78" customFormat="1" x14ac:dyDescent="0.35">
      <c r="B432" s="59"/>
      <c r="C432" s="16"/>
      <c r="D432" s="12"/>
      <c r="E432" s="12"/>
      <c r="F432" s="16"/>
      <c r="G432" s="10"/>
      <c r="H432" s="11"/>
      <c r="I432" s="17"/>
      <c r="J432" s="16"/>
      <c r="K432" s="12"/>
      <c r="L432" s="17"/>
      <c r="M432" s="12"/>
      <c r="N432" s="15"/>
      <c r="O432" s="13"/>
      <c r="P432" s="16"/>
      <c r="Q432" s="24"/>
      <c r="R432" s="12"/>
      <c r="S432" s="12"/>
      <c r="T432" s="12"/>
      <c r="U432" s="82"/>
      <c r="V432"/>
      <c r="W432"/>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c r="GF432" s="1"/>
      <c r="GG432" s="1"/>
      <c r="GH432" s="1"/>
      <c r="GI432" s="1"/>
      <c r="GJ432" s="1"/>
      <c r="GK432" s="1"/>
      <c r="GL432" s="1"/>
      <c r="GM432" s="1"/>
      <c r="GN432" s="1"/>
      <c r="GO432" s="1"/>
      <c r="GP432" s="1"/>
      <c r="GQ432" s="1"/>
      <c r="GR432" s="1"/>
      <c r="GS432" s="1"/>
      <c r="GT432" s="1"/>
      <c r="GU432" s="1"/>
      <c r="GV432" s="1"/>
      <c r="GW432" s="1"/>
      <c r="GX432" s="1"/>
      <c r="GY432" s="1"/>
      <c r="GZ432" s="1"/>
      <c r="HA432" s="1"/>
      <c r="HB432" s="1"/>
      <c r="HC432" s="1"/>
      <c r="HD432" s="1"/>
      <c r="HE432" s="1"/>
      <c r="HF432" s="1"/>
      <c r="HG432" s="1"/>
      <c r="HH432" s="1"/>
      <c r="HI432" s="1"/>
      <c r="HJ432" s="1"/>
      <c r="HK432" s="1"/>
      <c r="HL432" s="1"/>
      <c r="HM432" s="1"/>
      <c r="HN432" s="1"/>
      <c r="HO432" s="1"/>
      <c r="HP432" s="1"/>
      <c r="HQ432" s="1"/>
      <c r="HR432" s="1"/>
      <c r="HS432" s="1"/>
      <c r="HT432" s="1"/>
      <c r="HU432" s="1"/>
      <c r="HV432" s="1"/>
      <c r="HW432" s="1"/>
      <c r="HX432" s="1"/>
      <c r="HY432" s="1"/>
      <c r="HZ432" s="1"/>
      <c r="IA432" s="1"/>
      <c r="IB432" s="1"/>
      <c r="IC432" s="1"/>
      <c r="ID432" s="1"/>
      <c r="IE432" s="1"/>
      <c r="IF432" s="1"/>
      <c r="IG432" s="1"/>
      <c r="IH432" s="1"/>
      <c r="II432" s="1"/>
      <c r="IJ432" s="1"/>
      <c r="IK432" s="1"/>
      <c r="IL432" s="1"/>
      <c r="IM432" s="1"/>
      <c r="IN432" s="1"/>
      <c r="IO432" s="1"/>
      <c r="IP432" s="1"/>
      <c r="IQ432" s="1"/>
      <c r="IR432" s="1"/>
      <c r="IS432" s="1"/>
      <c r="IT432" s="1"/>
      <c r="IU432" s="1"/>
      <c r="IV432" s="1"/>
      <c r="IW432" s="1"/>
      <c r="IX432" s="1"/>
      <c r="IY432" s="1"/>
      <c r="IZ432" s="1"/>
      <c r="JA432" s="1"/>
      <c r="JB432" s="1"/>
      <c r="JC432" s="1"/>
      <c r="JD432" s="1"/>
      <c r="JE432" s="1"/>
      <c r="JF432" s="1"/>
      <c r="JG432" s="1"/>
      <c r="JH432" s="1"/>
      <c r="JI432" s="1"/>
      <c r="JJ432" s="1"/>
      <c r="JK432" s="1"/>
      <c r="JL432" s="1"/>
      <c r="JM432" s="1"/>
      <c r="JN432" s="1"/>
      <c r="JO432" s="1"/>
      <c r="JP432" s="1"/>
      <c r="JQ432" s="1"/>
      <c r="JR432" s="1"/>
      <c r="JS432" s="1"/>
      <c r="JT432" s="1"/>
      <c r="JU432" s="1"/>
      <c r="JV432" s="1"/>
      <c r="JW432" s="1"/>
      <c r="JX432" s="1"/>
      <c r="JY432" s="1"/>
      <c r="JZ432" s="1"/>
      <c r="KA432" s="1"/>
      <c r="KB432" s="1"/>
      <c r="KC432" s="1"/>
      <c r="KD432" s="1"/>
      <c r="KE432" s="1"/>
      <c r="KF432" s="1"/>
      <c r="KG432" s="1"/>
      <c r="KH432" s="1"/>
      <c r="KI432" s="1"/>
      <c r="KJ432" s="1"/>
      <c r="KK432" s="1"/>
      <c r="KL432" s="1"/>
      <c r="KM432" s="1"/>
      <c r="KN432" s="1"/>
      <c r="KO432" s="1"/>
      <c r="KP432" s="1"/>
      <c r="KQ432" s="1"/>
      <c r="KR432" s="1"/>
      <c r="KS432" s="1"/>
      <c r="KT432" s="1"/>
      <c r="KU432" s="1"/>
      <c r="KV432" s="1"/>
      <c r="KW432" s="1"/>
      <c r="KX432" s="1"/>
      <c r="KY432" s="1"/>
      <c r="KZ432" s="1"/>
      <c r="LA432" s="1"/>
      <c r="LB432" s="1"/>
      <c r="LC432" s="1"/>
      <c r="LD432" s="1"/>
      <c r="LE432" s="1"/>
      <c r="LF432" s="1"/>
      <c r="LG432" s="1"/>
      <c r="LH432" s="1"/>
      <c r="LI432" s="1"/>
      <c r="LJ432" s="1"/>
      <c r="LK432" s="1"/>
      <c r="LL432" s="1"/>
      <c r="LM432" s="1"/>
      <c r="LN432" s="1"/>
      <c r="LO432" s="1"/>
      <c r="LP432" s="1"/>
      <c r="LQ432" s="1"/>
      <c r="LR432" s="1"/>
      <c r="LS432" s="1"/>
      <c r="LT432" s="1"/>
      <c r="LU432" s="1"/>
      <c r="LV432" s="1"/>
      <c r="LW432" s="1"/>
      <c r="LX432" s="1"/>
      <c r="LY432" s="1"/>
      <c r="LZ432" s="1"/>
      <c r="MA432" s="1"/>
      <c r="MB432" s="1"/>
      <c r="MC432" s="1"/>
      <c r="MD432" s="1"/>
      <c r="ME432" s="1"/>
      <c r="MF432" s="1"/>
      <c r="MG432" s="1"/>
      <c r="MH432" s="1"/>
      <c r="MI432" s="1"/>
      <c r="MJ432" s="1"/>
      <c r="MK432" s="1"/>
      <c r="ML432" s="1"/>
      <c r="MM432" s="1"/>
      <c r="MN432" s="1"/>
      <c r="MO432" s="1"/>
      <c r="MP432" s="1"/>
      <c r="MQ432" s="1"/>
      <c r="MR432" s="1"/>
      <c r="MS432" s="1"/>
      <c r="MT432" s="1"/>
      <c r="MU432" s="1"/>
      <c r="MV432" s="1"/>
      <c r="MW432" s="1"/>
      <c r="MX432" s="1"/>
    </row>
    <row r="433" spans="2:362" s="78" customFormat="1" x14ac:dyDescent="0.35">
      <c r="B433" s="59"/>
      <c r="C433" s="16"/>
      <c r="D433" s="12"/>
      <c r="E433" s="12"/>
      <c r="F433" s="16"/>
      <c r="G433" s="10"/>
      <c r="H433" s="11"/>
      <c r="I433" s="17"/>
      <c r="J433" s="16"/>
      <c r="K433" s="12"/>
      <c r="L433" s="17"/>
      <c r="M433" s="12"/>
      <c r="N433" s="15"/>
      <c r="O433" s="13"/>
      <c r="P433" s="16"/>
      <c r="Q433" s="24"/>
      <c r="R433" s="12"/>
      <c r="S433" s="12"/>
      <c r="T433" s="12"/>
      <c r="U433" s="82"/>
      <c r="V433"/>
      <c r="W433"/>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c r="GF433" s="1"/>
      <c r="GG433" s="1"/>
      <c r="GH433" s="1"/>
      <c r="GI433" s="1"/>
      <c r="GJ433" s="1"/>
      <c r="GK433" s="1"/>
      <c r="GL433" s="1"/>
      <c r="GM433" s="1"/>
      <c r="GN433" s="1"/>
      <c r="GO433" s="1"/>
      <c r="GP433" s="1"/>
      <c r="GQ433" s="1"/>
      <c r="GR433" s="1"/>
      <c r="GS433" s="1"/>
      <c r="GT433" s="1"/>
      <c r="GU433" s="1"/>
      <c r="GV433" s="1"/>
      <c r="GW433" s="1"/>
      <c r="GX433" s="1"/>
      <c r="GY433" s="1"/>
      <c r="GZ433" s="1"/>
      <c r="HA433" s="1"/>
      <c r="HB433" s="1"/>
      <c r="HC433" s="1"/>
      <c r="HD433" s="1"/>
      <c r="HE433" s="1"/>
      <c r="HF433" s="1"/>
      <c r="HG433" s="1"/>
      <c r="HH433" s="1"/>
      <c r="HI433" s="1"/>
      <c r="HJ433" s="1"/>
      <c r="HK433" s="1"/>
      <c r="HL433" s="1"/>
      <c r="HM433" s="1"/>
      <c r="HN433" s="1"/>
      <c r="HO433" s="1"/>
      <c r="HP433" s="1"/>
      <c r="HQ433" s="1"/>
      <c r="HR433" s="1"/>
      <c r="HS433" s="1"/>
      <c r="HT433" s="1"/>
      <c r="HU433" s="1"/>
      <c r="HV433" s="1"/>
      <c r="HW433" s="1"/>
      <c r="HX433" s="1"/>
      <c r="HY433" s="1"/>
      <c r="HZ433" s="1"/>
      <c r="IA433" s="1"/>
      <c r="IB433" s="1"/>
      <c r="IC433" s="1"/>
      <c r="ID433" s="1"/>
      <c r="IE433" s="1"/>
      <c r="IF433" s="1"/>
      <c r="IG433" s="1"/>
      <c r="IH433" s="1"/>
      <c r="II433" s="1"/>
      <c r="IJ433" s="1"/>
      <c r="IK433" s="1"/>
      <c r="IL433" s="1"/>
      <c r="IM433" s="1"/>
      <c r="IN433" s="1"/>
      <c r="IO433" s="1"/>
      <c r="IP433" s="1"/>
      <c r="IQ433" s="1"/>
      <c r="IR433" s="1"/>
      <c r="IS433" s="1"/>
      <c r="IT433" s="1"/>
      <c r="IU433" s="1"/>
      <c r="IV433" s="1"/>
      <c r="IW433" s="1"/>
      <c r="IX433" s="1"/>
      <c r="IY433" s="1"/>
      <c r="IZ433" s="1"/>
      <c r="JA433" s="1"/>
      <c r="JB433" s="1"/>
      <c r="JC433" s="1"/>
      <c r="JD433" s="1"/>
      <c r="JE433" s="1"/>
      <c r="JF433" s="1"/>
      <c r="JG433" s="1"/>
      <c r="JH433" s="1"/>
      <c r="JI433" s="1"/>
      <c r="JJ433" s="1"/>
      <c r="JK433" s="1"/>
      <c r="JL433" s="1"/>
      <c r="JM433" s="1"/>
      <c r="JN433" s="1"/>
      <c r="JO433" s="1"/>
      <c r="JP433" s="1"/>
      <c r="JQ433" s="1"/>
      <c r="JR433" s="1"/>
      <c r="JS433" s="1"/>
      <c r="JT433" s="1"/>
      <c r="JU433" s="1"/>
      <c r="JV433" s="1"/>
      <c r="JW433" s="1"/>
      <c r="JX433" s="1"/>
      <c r="JY433" s="1"/>
      <c r="JZ433" s="1"/>
      <c r="KA433" s="1"/>
      <c r="KB433" s="1"/>
      <c r="KC433" s="1"/>
      <c r="KD433" s="1"/>
      <c r="KE433" s="1"/>
      <c r="KF433" s="1"/>
      <c r="KG433" s="1"/>
      <c r="KH433" s="1"/>
      <c r="KI433" s="1"/>
      <c r="KJ433" s="1"/>
      <c r="KK433" s="1"/>
      <c r="KL433" s="1"/>
      <c r="KM433" s="1"/>
      <c r="KN433" s="1"/>
      <c r="KO433" s="1"/>
      <c r="KP433" s="1"/>
      <c r="KQ433" s="1"/>
      <c r="KR433" s="1"/>
      <c r="KS433" s="1"/>
      <c r="KT433" s="1"/>
      <c r="KU433" s="1"/>
      <c r="KV433" s="1"/>
      <c r="KW433" s="1"/>
      <c r="KX433" s="1"/>
      <c r="KY433" s="1"/>
      <c r="KZ433" s="1"/>
      <c r="LA433" s="1"/>
      <c r="LB433" s="1"/>
      <c r="LC433" s="1"/>
      <c r="LD433" s="1"/>
      <c r="LE433" s="1"/>
      <c r="LF433" s="1"/>
      <c r="LG433" s="1"/>
      <c r="LH433" s="1"/>
      <c r="LI433" s="1"/>
      <c r="LJ433" s="1"/>
      <c r="LK433" s="1"/>
      <c r="LL433" s="1"/>
      <c r="LM433" s="1"/>
      <c r="LN433" s="1"/>
      <c r="LO433" s="1"/>
      <c r="LP433" s="1"/>
      <c r="LQ433" s="1"/>
      <c r="LR433" s="1"/>
      <c r="LS433" s="1"/>
      <c r="LT433" s="1"/>
      <c r="LU433" s="1"/>
      <c r="LV433" s="1"/>
      <c r="LW433" s="1"/>
      <c r="LX433" s="1"/>
      <c r="LY433" s="1"/>
      <c r="LZ433" s="1"/>
      <c r="MA433" s="1"/>
      <c r="MB433" s="1"/>
      <c r="MC433" s="1"/>
      <c r="MD433" s="1"/>
      <c r="ME433" s="1"/>
      <c r="MF433" s="1"/>
      <c r="MG433" s="1"/>
      <c r="MH433" s="1"/>
      <c r="MI433" s="1"/>
      <c r="MJ433" s="1"/>
      <c r="MK433" s="1"/>
      <c r="ML433" s="1"/>
      <c r="MM433" s="1"/>
      <c r="MN433" s="1"/>
      <c r="MO433" s="1"/>
      <c r="MP433" s="1"/>
      <c r="MQ433" s="1"/>
      <c r="MR433" s="1"/>
      <c r="MS433" s="1"/>
      <c r="MT433" s="1"/>
      <c r="MU433" s="1"/>
      <c r="MV433" s="1"/>
      <c r="MW433" s="1"/>
      <c r="MX433" s="1"/>
    </row>
    <row r="434" spans="2:362" s="78" customFormat="1" x14ac:dyDescent="0.35">
      <c r="B434" s="59"/>
      <c r="C434" s="16"/>
      <c r="D434" s="12"/>
      <c r="E434" s="12"/>
      <c r="F434" s="16"/>
      <c r="G434" s="10"/>
      <c r="H434" s="11"/>
      <c r="I434" s="17"/>
      <c r="J434" s="16"/>
      <c r="K434" s="12"/>
      <c r="L434" s="17"/>
      <c r="M434" s="12"/>
      <c r="N434" s="15"/>
      <c r="O434" s="13"/>
      <c r="P434" s="16"/>
      <c r="Q434" s="24"/>
      <c r="R434" s="12"/>
      <c r="S434" s="12"/>
      <c r="T434" s="12"/>
      <c r="U434" s="82"/>
      <c r="V434"/>
      <c r="W434"/>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c r="GF434" s="1"/>
      <c r="GG434" s="1"/>
      <c r="GH434" s="1"/>
      <c r="GI434" s="1"/>
      <c r="GJ434" s="1"/>
      <c r="GK434" s="1"/>
      <c r="GL434" s="1"/>
      <c r="GM434" s="1"/>
      <c r="GN434" s="1"/>
      <c r="GO434" s="1"/>
      <c r="GP434" s="1"/>
      <c r="GQ434" s="1"/>
      <c r="GR434" s="1"/>
      <c r="GS434" s="1"/>
      <c r="GT434" s="1"/>
      <c r="GU434" s="1"/>
      <c r="GV434" s="1"/>
      <c r="GW434" s="1"/>
      <c r="GX434" s="1"/>
      <c r="GY434" s="1"/>
      <c r="GZ434" s="1"/>
      <c r="HA434" s="1"/>
      <c r="HB434" s="1"/>
      <c r="HC434" s="1"/>
      <c r="HD434" s="1"/>
      <c r="HE434" s="1"/>
      <c r="HF434" s="1"/>
      <c r="HG434" s="1"/>
      <c r="HH434" s="1"/>
      <c r="HI434" s="1"/>
      <c r="HJ434" s="1"/>
      <c r="HK434" s="1"/>
      <c r="HL434" s="1"/>
      <c r="HM434" s="1"/>
      <c r="HN434" s="1"/>
      <c r="HO434" s="1"/>
      <c r="HP434" s="1"/>
      <c r="HQ434" s="1"/>
      <c r="HR434" s="1"/>
      <c r="HS434" s="1"/>
      <c r="HT434" s="1"/>
      <c r="HU434" s="1"/>
      <c r="HV434" s="1"/>
      <c r="HW434" s="1"/>
      <c r="HX434" s="1"/>
      <c r="HY434" s="1"/>
      <c r="HZ434" s="1"/>
      <c r="IA434" s="1"/>
      <c r="IB434" s="1"/>
      <c r="IC434" s="1"/>
      <c r="ID434" s="1"/>
      <c r="IE434" s="1"/>
      <c r="IF434" s="1"/>
      <c r="IG434" s="1"/>
      <c r="IH434" s="1"/>
      <c r="II434" s="1"/>
      <c r="IJ434" s="1"/>
      <c r="IK434" s="1"/>
      <c r="IL434" s="1"/>
      <c r="IM434" s="1"/>
      <c r="IN434" s="1"/>
      <c r="IO434" s="1"/>
      <c r="IP434" s="1"/>
      <c r="IQ434" s="1"/>
      <c r="IR434" s="1"/>
      <c r="IS434" s="1"/>
      <c r="IT434" s="1"/>
      <c r="IU434" s="1"/>
      <c r="IV434" s="1"/>
      <c r="IW434" s="1"/>
      <c r="IX434" s="1"/>
      <c r="IY434" s="1"/>
      <c r="IZ434" s="1"/>
      <c r="JA434" s="1"/>
      <c r="JB434" s="1"/>
      <c r="JC434" s="1"/>
      <c r="JD434" s="1"/>
      <c r="JE434" s="1"/>
      <c r="JF434" s="1"/>
      <c r="JG434" s="1"/>
      <c r="JH434" s="1"/>
      <c r="JI434" s="1"/>
      <c r="JJ434" s="1"/>
      <c r="JK434" s="1"/>
      <c r="JL434" s="1"/>
      <c r="JM434" s="1"/>
      <c r="JN434" s="1"/>
      <c r="JO434" s="1"/>
      <c r="JP434" s="1"/>
      <c r="JQ434" s="1"/>
      <c r="JR434" s="1"/>
      <c r="JS434" s="1"/>
      <c r="JT434" s="1"/>
      <c r="JU434" s="1"/>
      <c r="JV434" s="1"/>
      <c r="JW434" s="1"/>
      <c r="JX434" s="1"/>
      <c r="JY434" s="1"/>
      <c r="JZ434" s="1"/>
      <c r="KA434" s="1"/>
      <c r="KB434" s="1"/>
      <c r="KC434" s="1"/>
      <c r="KD434" s="1"/>
      <c r="KE434" s="1"/>
      <c r="KF434" s="1"/>
      <c r="KG434" s="1"/>
      <c r="KH434" s="1"/>
      <c r="KI434" s="1"/>
      <c r="KJ434" s="1"/>
      <c r="KK434" s="1"/>
      <c r="KL434" s="1"/>
      <c r="KM434" s="1"/>
      <c r="KN434" s="1"/>
      <c r="KO434" s="1"/>
      <c r="KP434" s="1"/>
      <c r="KQ434" s="1"/>
      <c r="KR434" s="1"/>
      <c r="KS434" s="1"/>
      <c r="KT434" s="1"/>
      <c r="KU434" s="1"/>
      <c r="KV434" s="1"/>
      <c r="KW434" s="1"/>
      <c r="KX434" s="1"/>
      <c r="KY434" s="1"/>
      <c r="KZ434" s="1"/>
      <c r="LA434" s="1"/>
      <c r="LB434" s="1"/>
      <c r="LC434" s="1"/>
      <c r="LD434" s="1"/>
      <c r="LE434" s="1"/>
      <c r="LF434" s="1"/>
      <c r="LG434" s="1"/>
      <c r="LH434" s="1"/>
      <c r="LI434" s="1"/>
      <c r="LJ434" s="1"/>
      <c r="LK434" s="1"/>
      <c r="LL434" s="1"/>
      <c r="LM434" s="1"/>
      <c r="LN434" s="1"/>
      <c r="LO434" s="1"/>
      <c r="LP434" s="1"/>
      <c r="LQ434" s="1"/>
      <c r="LR434" s="1"/>
      <c r="LS434" s="1"/>
      <c r="LT434" s="1"/>
      <c r="LU434" s="1"/>
      <c r="LV434" s="1"/>
      <c r="LW434" s="1"/>
      <c r="LX434" s="1"/>
      <c r="LY434" s="1"/>
      <c r="LZ434" s="1"/>
      <c r="MA434" s="1"/>
      <c r="MB434" s="1"/>
      <c r="MC434" s="1"/>
      <c r="MD434" s="1"/>
      <c r="ME434" s="1"/>
      <c r="MF434" s="1"/>
      <c r="MG434" s="1"/>
      <c r="MH434" s="1"/>
      <c r="MI434" s="1"/>
      <c r="MJ434" s="1"/>
      <c r="MK434" s="1"/>
      <c r="ML434" s="1"/>
      <c r="MM434" s="1"/>
      <c r="MN434" s="1"/>
      <c r="MO434" s="1"/>
      <c r="MP434" s="1"/>
      <c r="MQ434" s="1"/>
      <c r="MR434" s="1"/>
      <c r="MS434" s="1"/>
      <c r="MT434" s="1"/>
      <c r="MU434" s="1"/>
      <c r="MV434" s="1"/>
      <c r="MW434" s="1"/>
      <c r="MX434" s="1"/>
    </row>
    <row r="435" spans="2:362" s="78" customFormat="1" x14ac:dyDescent="0.35">
      <c r="B435" s="59"/>
      <c r="C435" s="16"/>
      <c r="D435" s="12"/>
      <c r="E435" s="12"/>
      <c r="F435" s="16"/>
      <c r="G435" s="10"/>
      <c r="H435" s="11"/>
      <c r="I435" s="17"/>
      <c r="J435" s="16"/>
      <c r="K435" s="12"/>
      <c r="L435" s="17"/>
      <c r="M435" s="12"/>
      <c r="N435" s="15"/>
      <c r="O435" s="13"/>
      <c r="P435" s="16"/>
      <c r="Q435" s="24"/>
      <c r="R435" s="12"/>
      <c r="S435" s="12"/>
      <c r="T435" s="12"/>
      <c r="U435" s="82"/>
      <c r="V435"/>
      <c r="W435"/>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c r="GF435" s="1"/>
      <c r="GG435" s="1"/>
      <c r="GH435" s="1"/>
      <c r="GI435" s="1"/>
      <c r="GJ435" s="1"/>
      <c r="GK435" s="1"/>
      <c r="GL435" s="1"/>
      <c r="GM435" s="1"/>
      <c r="GN435" s="1"/>
      <c r="GO435" s="1"/>
      <c r="GP435" s="1"/>
      <c r="GQ435" s="1"/>
      <c r="GR435" s="1"/>
      <c r="GS435" s="1"/>
      <c r="GT435" s="1"/>
      <c r="GU435" s="1"/>
      <c r="GV435" s="1"/>
      <c r="GW435" s="1"/>
      <c r="GX435" s="1"/>
      <c r="GY435" s="1"/>
      <c r="GZ435" s="1"/>
      <c r="HA435" s="1"/>
      <c r="HB435" s="1"/>
      <c r="HC435" s="1"/>
      <c r="HD435" s="1"/>
      <c r="HE435" s="1"/>
      <c r="HF435" s="1"/>
      <c r="HG435" s="1"/>
      <c r="HH435" s="1"/>
      <c r="HI435" s="1"/>
      <c r="HJ435" s="1"/>
      <c r="HK435" s="1"/>
      <c r="HL435" s="1"/>
      <c r="HM435" s="1"/>
      <c r="HN435" s="1"/>
      <c r="HO435" s="1"/>
      <c r="HP435" s="1"/>
      <c r="HQ435" s="1"/>
      <c r="HR435" s="1"/>
      <c r="HS435" s="1"/>
      <c r="HT435" s="1"/>
      <c r="HU435" s="1"/>
      <c r="HV435" s="1"/>
      <c r="HW435" s="1"/>
      <c r="HX435" s="1"/>
      <c r="HY435" s="1"/>
      <c r="HZ435" s="1"/>
      <c r="IA435" s="1"/>
      <c r="IB435" s="1"/>
      <c r="IC435" s="1"/>
      <c r="ID435" s="1"/>
      <c r="IE435" s="1"/>
      <c r="IF435" s="1"/>
      <c r="IG435" s="1"/>
      <c r="IH435" s="1"/>
      <c r="II435" s="1"/>
      <c r="IJ435" s="1"/>
      <c r="IK435" s="1"/>
      <c r="IL435" s="1"/>
      <c r="IM435" s="1"/>
      <c r="IN435" s="1"/>
      <c r="IO435" s="1"/>
      <c r="IP435" s="1"/>
      <c r="IQ435" s="1"/>
      <c r="IR435" s="1"/>
      <c r="IS435" s="1"/>
      <c r="IT435" s="1"/>
      <c r="IU435" s="1"/>
      <c r="IV435" s="1"/>
      <c r="IW435" s="1"/>
      <c r="IX435" s="1"/>
      <c r="IY435" s="1"/>
      <c r="IZ435" s="1"/>
      <c r="JA435" s="1"/>
      <c r="JB435" s="1"/>
      <c r="JC435" s="1"/>
      <c r="JD435" s="1"/>
      <c r="JE435" s="1"/>
      <c r="JF435" s="1"/>
      <c r="JG435" s="1"/>
      <c r="JH435" s="1"/>
      <c r="JI435" s="1"/>
      <c r="JJ435" s="1"/>
      <c r="JK435" s="1"/>
      <c r="JL435" s="1"/>
      <c r="JM435" s="1"/>
      <c r="JN435" s="1"/>
      <c r="JO435" s="1"/>
      <c r="JP435" s="1"/>
      <c r="JQ435" s="1"/>
      <c r="JR435" s="1"/>
      <c r="JS435" s="1"/>
      <c r="JT435" s="1"/>
      <c r="JU435" s="1"/>
      <c r="JV435" s="1"/>
      <c r="JW435" s="1"/>
      <c r="JX435" s="1"/>
      <c r="JY435" s="1"/>
      <c r="JZ435" s="1"/>
      <c r="KA435" s="1"/>
      <c r="KB435" s="1"/>
      <c r="KC435" s="1"/>
      <c r="KD435" s="1"/>
      <c r="KE435" s="1"/>
      <c r="KF435" s="1"/>
      <c r="KG435" s="1"/>
      <c r="KH435" s="1"/>
      <c r="KI435" s="1"/>
      <c r="KJ435" s="1"/>
      <c r="KK435" s="1"/>
      <c r="KL435" s="1"/>
      <c r="KM435" s="1"/>
      <c r="KN435" s="1"/>
      <c r="KO435" s="1"/>
      <c r="KP435" s="1"/>
      <c r="KQ435" s="1"/>
      <c r="KR435" s="1"/>
      <c r="KS435" s="1"/>
      <c r="KT435" s="1"/>
      <c r="KU435" s="1"/>
      <c r="KV435" s="1"/>
      <c r="KW435" s="1"/>
      <c r="KX435" s="1"/>
      <c r="KY435" s="1"/>
      <c r="KZ435" s="1"/>
      <c r="LA435" s="1"/>
      <c r="LB435" s="1"/>
      <c r="LC435" s="1"/>
      <c r="LD435" s="1"/>
      <c r="LE435" s="1"/>
      <c r="LF435" s="1"/>
      <c r="LG435" s="1"/>
      <c r="LH435" s="1"/>
      <c r="LI435" s="1"/>
      <c r="LJ435" s="1"/>
      <c r="LK435" s="1"/>
      <c r="LL435" s="1"/>
      <c r="LM435" s="1"/>
      <c r="LN435" s="1"/>
      <c r="LO435" s="1"/>
      <c r="LP435" s="1"/>
      <c r="LQ435" s="1"/>
      <c r="LR435" s="1"/>
      <c r="LS435" s="1"/>
      <c r="LT435" s="1"/>
      <c r="LU435" s="1"/>
      <c r="LV435" s="1"/>
      <c r="LW435" s="1"/>
      <c r="LX435" s="1"/>
      <c r="LY435" s="1"/>
      <c r="LZ435" s="1"/>
      <c r="MA435" s="1"/>
      <c r="MB435" s="1"/>
      <c r="MC435" s="1"/>
      <c r="MD435" s="1"/>
      <c r="ME435" s="1"/>
      <c r="MF435" s="1"/>
      <c r="MG435" s="1"/>
      <c r="MH435" s="1"/>
      <c r="MI435" s="1"/>
      <c r="MJ435" s="1"/>
      <c r="MK435" s="1"/>
      <c r="ML435" s="1"/>
      <c r="MM435" s="1"/>
      <c r="MN435" s="1"/>
      <c r="MO435" s="1"/>
      <c r="MP435" s="1"/>
      <c r="MQ435" s="1"/>
      <c r="MR435" s="1"/>
      <c r="MS435" s="1"/>
      <c r="MT435" s="1"/>
      <c r="MU435" s="1"/>
      <c r="MV435" s="1"/>
      <c r="MW435" s="1"/>
      <c r="MX435" s="1"/>
    </row>
    <row r="436" spans="2:362" s="78" customFormat="1" x14ac:dyDescent="0.35">
      <c r="B436" s="59"/>
      <c r="C436" s="16"/>
      <c r="D436" s="12"/>
      <c r="E436" s="12"/>
      <c r="F436" s="16"/>
      <c r="G436" s="10"/>
      <c r="H436" s="11"/>
      <c r="I436" s="17"/>
      <c r="J436" s="16"/>
      <c r="K436" s="12"/>
      <c r="L436" s="17"/>
      <c r="M436" s="12"/>
      <c r="N436" s="15"/>
      <c r="O436" s="13"/>
      <c r="P436" s="16"/>
      <c r="Q436" s="24"/>
      <c r="R436" s="12"/>
      <c r="S436" s="12"/>
      <c r="T436" s="12"/>
      <c r="U436" s="82"/>
      <c r="V436"/>
      <c r="W436"/>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c r="GF436" s="1"/>
      <c r="GG436" s="1"/>
      <c r="GH436" s="1"/>
      <c r="GI436" s="1"/>
      <c r="GJ436" s="1"/>
      <c r="GK436" s="1"/>
      <c r="GL436" s="1"/>
      <c r="GM436" s="1"/>
      <c r="GN436" s="1"/>
      <c r="GO436" s="1"/>
      <c r="GP436" s="1"/>
      <c r="GQ436" s="1"/>
      <c r="GR436" s="1"/>
      <c r="GS436" s="1"/>
      <c r="GT436" s="1"/>
      <c r="GU436" s="1"/>
      <c r="GV436" s="1"/>
      <c r="GW436" s="1"/>
      <c r="GX436" s="1"/>
      <c r="GY436" s="1"/>
      <c r="GZ436" s="1"/>
      <c r="HA436" s="1"/>
      <c r="HB436" s="1"/>
      <c r="HC436" s="1"/>
      <c r="HD436" s="1"/>
      <c r="HE436" s="1"/>
      <c r="HF436" s="1"/>
      <c r="HG436" s="1"/>
      <c r="HH436" s="1"/>
      <c r="HI436" s="1"/>
      <c r="HJ436" s="1"/>
      <c r="HK436" s="1"/>
      <c r="HL436" s="1"/>
      <c r="HM436" s="1"/>
      <c r="HN436" s="1"/>
      <c r="HO436" s="1"/>
      <c r="HP436" s="1"/>
      <c r="HQ436" s="1"/>
      <c r="HR436" s="1"/>
      <c r="HS436" s="1"/>
      <c r="HT436" s="1"/>
      <c r="HU436" s="1"/>
      <c r="HV436" s="1"/>
      <c r="HW436" s="1"/>
      <c r="HX436" s="1"/>
      <c r="HY436" s="1"/>
      <c r="HZ436" s="1"/>
      <c r="IA436" s="1"/>
      <c r="IB436" s="1"/>
      <c r="IC436" s="1"/>
      <c r="ID436" s="1"/>
      <c r="IE436" s="1"/>
      <c r="IF436" s="1"/>
      <c r="IG436" s="1"/>
      <c r="IH436" s="1"/>
      <c r="II436" s="1"/>
      <c r="IJ436" s="1"/>
      <c r="IK436" s="1"/>
      <c r="IL436" s="1"/>
      <c r="IM436" s="1"/>
      <c r="IN436" s="1"/>
      <c r="IO436" s="1"/>
      <c r="IP436" s="1"/>
      <c r="IQ436" s="1"/>
      <c r="IR436" s="1"/>
      <c r="IS436" s="1"/>
      <c r="IT436" s="1"/>
      <c r="IU436" s="1"/>
      <c r="IV436" s="1"/>
      <c r="IW436" s="1"/>
      <c r="IX436" s="1"/>
      <c r="IY436" s="1"/>
      <c r="IZ436" s="1"/>
      <c r="JA436" s="1"/>
      <c r="JB436" s="1"/>
      <c r="JC436" s="1"/>
      <c r="JD436" s="1"/>
      <c r="JE436" s="1"/>
      <c r="JF436" s="1"/>
      <c r="JG436" s="1"/>
      <c r="JH436" s="1"/>
      <c r="JI436" s="1"/>
      <c r="JJ436" s="1"/>
      <c r="JK436" s="1"/>
      <c r="JL436" s="1"/>
      <c r="JM436" s="1"/>
      <c r="JN436" s="1"/>
      <c r="JO436" s="1"/>
      <c r="JP436" s="1"/>
      <c r="JQ436" s="1"/>
      <c r="JR436" s="1"/>
      <c r="JS436" s="1"/>
      <c r="JT436" s="1"/>
      <c r="JU436" s="1"/>
      <c r="JV436" s="1"/>
      <c r="JW436" s="1"/>
      <c r="JX436" s="1"/>
      <c r="JY436" s="1"/>
      <c r="JZ436" s="1"/>
      <c r="KA436" s="1"/>
      <c r="KB436" s="1"/>
      <c r="KC436" s="1"/>
      <c r="KD436" s="1"/>
      <c r="KE436" s="1"/>
      <c r="KF436" s="1"/>
      <c r="KG436" s="1"/>
      <c r="KH436" s="1"/>
      <c r="KI436" s="1"/>
      <c r="KJ436" s="1"/>
      <c r="KK436" s="1"/>
      <c r="KL436" s="1"/>
      <c r="KM436" s="1"/>
      <c r="KN436" s="1"/>
      <c r="KO436" s="1"/>
      <c r="KP436" s="1"/>
      <c r="KQ436" s="1"/>
      <c r="KR436" s="1"/>
      <c r="KS436" s="1"/>
      <c r="KT436" s="1"/>
      <c r="KU436" s="1"/>
      <c r="KV436" s="1"/>
      <c r="KW436" s="1"/>
      <c r="KX436" s="1"/>
      <c r="KY436" s="1"/>
      <c r="KZ436" s="1"/>
      <c r="LA436" s="1"/>
      <c r="LB436" s="1"/>
      <c r="LC436" s="1"/>
      <c r="LD436" s="1"/>
      <c r="LE436" s="1"/>
      <c r="LF436" s="1"/>
      <c r="LG436" s="1"/>
      <c r="LH436" s="1"/>
      <c r="LI436" s="1"/>
      <c r="LJ436" s="1"/>
      <c r="LK436" s="1"/>
      <c r="LL436" s="1"/>
      <c r="LM436" s="1"/>
      <c r="LN436" s="1"/>
      <c r="LO436" s="1"/>
      <c r="LP436" s="1"/>
      <c r="LQ436" s="1"/>
      <c r="LR436" s="1"/>
      <c r="LS436" s="1"/>
      <c r="LT436" s="1"/>
      <c r="LU436" s="1"/>
      <c r="LV436" s="1"/>
      <c r="LW436" s="1"/>
      <c r="LX436" s="1"/>
      <c r="LY436" s="1"/>
      <c r="LZ436" s="1"/>
      <c r="MA436" s="1"/>
      <c r="MB436" s="1"/>
      <c r="MC436" s="1"/>
      <c r="MD436" s="1"/>
      <c r="ME436" s="1"/>
      <c r="MF436" s="1"/>
      <c r="MG436" s="1"/>
      <c r="MH436" s="1"/>
      <c r="MI436" s="1"/>
      <c r="MJ436" s="1"/>
      <c r="MK436" s="1"/>
      <c r="ML436" s="1"/>
      <c r="MM436" s="1"/>
      <c r="MN436" s="1"/>
      <c r="MO436" s="1"/>
      <c r="MP436" s="1"/>
      <c r="MQ436" s="1"/>
      <c r="MR436" s="1"/>
      <c r="MS436" s="1"/>
      <c r="MT436" s="1"/>
      <c r="MU436" s="1"/>
      <c r="MV436" s="1"/>
      <c r="MW436" s="1"/>
      <c r="MX436" s="1"/>
    </row>
    <row r="437" spans="2:362" s="78" customFormat="1" x14ac:dyDescent="0.35">
      <c r="B437" s="59"/>
      <c r="C437" s="16"/>
      <c r="D437" s="12"/>
      <c r="E437" s="12"/>
      <c r="F437" s="16"/>
      <c r="G437" s="10"/>
      <c r="H437" s="11"/>
      <c r="I437" s="17"/>
      <c r="J437" s="16"/>
      <c r="K437" s="12"/>
      <c r="L437" s="17"/>
      <c r="M437" s="12"/>
      <c r="N437" s="15"/>
      <c r="O437" s="13"/>
      <c r="P437" s="16"/>
      <c r="Q437" s="24"/>
      <c r="R437" s="12"/>
      <c r="S437" s="12"/>
      <c r="T437" s="12"/>
      <c r="U437" s="82"/>
      <c r="V437"/>
      <c r="W437"/>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c r="GF437" s="1"/>
      <c r="GG437" s="1"/>
      <c r="GH437" s="1"/>
      <c r="GI437" s="1"/>
      <c r="GJ437" s="1"/>
      <c r="GK437" s="1"/>
      <c r="GL437" s="1"/>
      <c r="GM437" s="1"/>
      <c r="GN437" s="1"/>
      <c r="GO437" s="1"/>
      <c r="GP437" s="1"/>
      <c r="GQ437" s="1"/>
      <c r="GR437" s="1"/>
      <c r="GS437" s="1"/>
      <c r="GT437" s="1"/>
      <c r="GU437" s="1"/>
      <c r="GV437" s="1"/>
      <c r="GW437" s="1"/>
      <c r="GX437" s="1"/>
      <c r="GY437" s="1"/>
      <c r="GZ437" s="1"/>
      <c r="HA437" s="1"/>
      <c r="HB437" s="1"/>
      <c r="HC437" s="1"/>
      <c r="HD437" s="1"/>
      <c r="HE437" s="1"/>
      <c r="HF437" s="1"/>
      <c r="HG437" s="1"/>
      <c r="HH437" s="1"/>
      <c r="HI437" s="1"/>
      <c r="HJ437" s="1"/>
      <c r="HK437" s="1"/>
      <c r="HL437" s="1"/>
      <c r="HM437" s="1"/>
      <c r="HN437" s="1"/>
      <c r="HO437" s="1"/>
      <c r="HP437" s="1"/>
      <c r="HQ437" s="1"/>
      <c r="HR437" s="1"/>
      <c r="HS437" s="1"/>
      <c r="HT437" s="1"/>
      <c r="HU437" s="1"/>
      <c r="HV437" s="1"/>
      <c r="HW437" s="1"/>
      <c r="HX437" s="1"/>
      <c r="HY437" s="1"/>
      <c r="HZ437" s="1"/>
      <c r="IA437" s="1"/>
      <c r="IB437" s="1"/>
      <c r="IC437" s="1"/>
      <c r="ID437" s="1"/>
      <c r="IE437" s="1"/>
      <c r="IF437" s="1"/>
      <c r="IG437" s="1"/>
      <c r="IH437" s="1"/>
      <c r="II437" s="1"/>
      <c r="IJ437" s="1"/>
      <c r="IK437" s="1"/>
      <c r="IL437" s="1"/>
      <c r="IM437" s="1"/>
      <c r="IN437" s="1"/>
      <c r="IO437" s="1"/>
      <c r="IP437" s="1"/>
      <c r="IQ437" s="1"/>
      <c r="IR437" s="1"/>
      <c r="IS437" s="1"/>
      <c r="IT437" s="1"/>
      <c r="IU437" s="1"/>
      <c r="IV437" s="1"/>
      <c r="IW437" s="1"/>
      <c r="IX437" s="1"/>
      <c r="IY437" s="1"/>
      <c r="IZ437" s="1"/>
      <c r="JA437" s="1"/>
      <c r="JB437" s="1"/>
      <c r="JC437" s="1"/>
      <c r="JD437" s="1"/>
      <c r="JE437" s="1"/>
      <c r="JF437" s="1"/>
      <c r="JG437" s="1"/>
      <c r="JH437" s="1"/>
      <c r="JI437" s="1"/>
      <c r="JJ437" s="1"/>
      <c r="JK437" s="1"/>
      <c r="JL437" s="1"/>
      <c r="JM437" s="1"/>
      <c r="JN437" s="1"/>
      <c r="JO437" s="1"/>
      <c r="JP437" s="1"/>
      <c r="JQ437" s="1"/>
      <c r="JR437" s="1"/>
      <c r="JS437" s="1"/>
      <c r="JT437" s="1"/>
      <c r="JU437" s="1"/>
      <c r="JV437" s="1"/>
      <c r="JW437" s="1"/>
      <c r="JX437" s="1"/>
      <c r="JY437" s="1"/>
      <c r="JZ437" s="1"/>
      <c r="KA437" s="1"/>
      <c r="KB437" s="1"/>
      <c r="KC437" s="1"/>
      <c r="KD437" s="1"/>
      <c r="KE437" s="1"/>
      <c r="KF437" s="1"/>
      <c r="KG437" s="1"/>
      <c r="KH437" s="1"/>
      <c r="KI437" s="1"/>
      <c r="KJ437" s="1"/>
      <c r="KK437" s="1"/>
      <c r="KL437" s="1"/>
      <c r="KM437" s="1"/>
      <c r="KN437" s="1"/>
      <c r="KO437" s="1"/>
      <c r="KP437" s="1"/>
      <c r="KQ437" s="1"/>
      <c r="KR437" s="1"/>
      <c r="KS437" s="1"/>
      <c r="KT437" s="1"/>
      <c r="KU437" s="1"/>
      <c r="KV437" s="1"/>
      <c r="KW437" s="1"/>
      <c r="KX437" s="1"/>
      <c r="KY437" s="1"/>
      <c r="KZ437" s="1"/>
      <c r="LA437" s="1"/>
      <c r="LB437" s="1"/>
      <c r="LC437" s="1"/>
      <c r="LD437" s="1"/>
      <c r="LE437" s="1"/>
      <c r="LF437" s="1"/>
      <c r="LG437" s="1"/>
      <c r="LH437" s="1"/>
      <c r="LI437" s="1"/>
      <c r="LJ437" s="1"/>
      <c r="LK437" s="1"/>
      <c r="LL437" s="1"/>
      <c r="LM437" s="1"/>
      <c r="LN437" s="1"/>
      <c r="LO437" s="1"/>
      <c r="LP437" s="1"/>
      <c r="LQ437" s="1"/>
      <c r="LR437" s="1"/>
      <c r="LS437" s="1"/>
      <c r="LT437" s="1"/>
      <c r="LU437" s="1"/>
      <c r="LV437" s="1"/>
      <c r="LW437" s="1"/>
      <c r="LX437" s="1"/>
      <c r="LY437" s="1"/>
      <c r="LZ437" s="1"/>
      <c r="MA437" s="1"/>
      <c r="MB437" s="1"/>
      <c r="MC437" s="1"/>
      <c r="MD437" s="1"/>
      <c r="ME437" s="1"/>
      <c r="MF437" s="1"/>
      <c r="MG437" s="1"/>
      <c r="MH437" s="1"/>
      <c r="MI437" s="1"/>
      <c r="MJ437" s="1"/>
      <c r="MK437" s="1"/>
      <c r="ML437" s="1"/>
      <c r="MM437" s="1"/>
      <c r="MN437" s="1"/>
      <c r="MO437" s="1"/>
      <c r="MP437" s="1"/>
      <c r="MQ437" s="1"/>
      <c r="MR437" s="1"/>
      <c r="MS437" s="1"/>
      <c r="MT437" s="1"/>
      <c r="MU437" s="1"/>
      <c r="MV437" s="1"/>
      <c r="MW437" s="1"/>
      <c r="MX437" s="1"/>
    </row>
    <row r="438" spans="2:362" s="78" customFormat="1" x14ac:dyDescent="0.35">
      <c r="B438" s="59"/>
      <c r="C438" s="16"/>
      <c r="D438" s="12"/>
      <c r="E438" s="12"/>
      <c r="F438" s="16"/>
      <c r="G438" s="10"/>
      <c r="H438" s="11"/>
      <c r="I438" s="17"/>
      <c r="J438" s="16"/>
      <c r="K438" s="12"/>
      <c r="L438" s="17"/>
      <c r="M438" s="12"/>
      <c r="N438" s="15"/>
      <c r="O438" s="13"/>
      <c r="P438" s="16"/>
      <c r="Q438" s="24"/>
      <c r="R438" s="12"/>
      <c r="S438" s="12"/>
      <c r="T438" s="12"/>
      <c r="U438" s="82"/>
      <c r="V438"/>
      <c r="W438"/>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c r="GF438" s="1"/>
      <c r="GG438" s="1"/>
      <c r="GH438" s="1"/>
      <c r="GI438" s="1"/>
      <c r="GJ438" s="1"/>
      <c r="GK438" s="1"/>
      <c r="GL438" s="1"/>
      <c r="GM438" s="1"/>
      <c r="GN438" s="1"/>
      <c r="GO438" s="1"/>
      <c r="GP438" s="1"/>
      <c r="GQ438" s="1"/>
      <c r="GR438" s="1"/>
      <c r="GS438" s="1"/>
      <c r="GT438" s="1"/>
      <c r="GU438" s="1"/>
      <c r="GV438" s="1"/>
      <c r="GW438" s="1"/>
      <c r="GX438" s="1"/>
      <c r="GY438" s="1"/>
      <c r="GZ438" s="1"/>
      <c r="HA438" s="1"/>
      <c r="HB438" s="1"/>
      <c r="HC438" s="1"/>
      <c r="HD438" s="1"/>
      <c r="HE438" s="1"/>
      <c r="HF438" s="1"/>
      <c r="HG438" s="1"/>
      <c r="HH438" s="1"/>
      <c r="HI438" s="1"/>
      <c r="HJ438" s="1"/>
      <c r="HK438" s="1"/>
      <c r="HL438" s="1"/>
      <c r="HM438" s="1"/>
      <c r="HN438" s="1"/>
      <c r="HO438" s="1"/>
      <c r="HP438" s="1"/>
      <c r="HQ438" s="1"/>
      <c r="HR438" s="1"/>
      <c r="HS438" s="1"/>
      <c r="HT438" s="1"/>
      <c r="HU438" s="1"/>
      <c r="HV438" s="1"/>
      <c r="HW438" s="1"/>
      <c r="HX438" s="1"/>
      <c r="HY438" s="1"/>
      <c r="HZ438" s="1"/>
      <c r="IA438" s="1"/>
      <c r="IB438" s="1"/>
      <c r="IC438" s="1"/>
      <c r="ID438" s="1"/>
      <c r="IE438" s="1"/>
      <c r="IF438" s="1"/>
      <c r="IG438" s="1"/>
      <c r="IH438" s="1"/>
      <c r="II438" s="1"/>
      <c r="IJ438" s="1"/>
      <c r="IK438" s="1"/>
      <c r="IL438" s="1"/>
      <c r="IM438" s="1"/>
      <c r="IN438" s="1"/>
      <c r="IO438" s="1"/>
      <c r="IP438" s="1"/>
      <c r="IQ438" s="1"/>
      <c r="IR438" s="1"/>
      <c r="IS438" s="1"/>
      <c r="IT438" s="1"/>
      <c r="IU438" s="1"/>
      <c r="IV438" s="1"/>
      <c r="IW438" s="1"/>
      <c r="IX438" s="1"/>
      <c r="IY438" s="1"/>
      <c r="IZ438" s="1"/>
      <c r="JA438" s="1"/>
      <c r="JB438" s="1"/>
      <c r="JC438" s="1"/>
      <c r="JD438" s="1"/>
      <c r="JE438" s="1"/>
      <c r="JF438" s="1"/>
      <c r="JG438" s="1"/>
      <c r="JH438" s="1"/>
      <c r="JI438" s="1"/>
      <c r="JJ438" s="1"/>
      <c r="JK438" s="1"/>
      <c r="JL438" s="1"/>
      <c r="JM438" s="1"/>
      <c r="JN438" s="1"/>
      <c r="JO438" s="1"/>
      <c r="JP438" s="1"/>
      <c r="JQ438" s="1"/>
      <c r="JR438" s="1"/>
      <c r="JS438" s="1"/>
      <c r="JT438" s="1"/>
      <c r="JU438" s="1"/>
      <c r="JV438" s="1"/>
      <c r="JW438" s="1"/>
      <c r="JX438" s="1"/>
      <c r="JY438" s="1"/>
      <c r="JZ438" s="1"/>
      <c r="KA438" s="1"/>
      <c r="KB438" s="1"/>
      <c r="KC438" s="1"/>
      <c r="KD438" s="1"/>
      <c r="KE438" s="1"/>
      <c r="KF438" s="1"/>
      <c r="KG438" s="1"/>
      <c r="KH438" s="1"/>
      <c r="KI438" s="1"/>
      <c r="KJ438" s="1"/>
      <c r="KK438" s="1"/>
      <c r="KL438" s="1"/>
      <c r="KM438" s="1"/>
      <c r="KN438" s="1"/>
      <c r="KO438" s="1"/>
      <c r="KP438" s="1"/>
      <c r="KQ438" s="1"/>
      <c r="KR438" s="1"/>
      <c r="KS438" s="1"/>
      <c r="KT438" s="1"/>
      <c r="KU438" s="1"/>
      <c r="KV438" s="1"/>
      <c r="KW438" s="1"/>
      <c r="KX438" s="1"/>
      <c r="KY438" s="1"/>
      <c r="KZ438" s="1"/>
      <c r="LA438" s="1"/>
      <c r="LB438" s="1"/>
      <c r="LC438" s="1"/>
      <c r="LD438" s="1"/>
      <c r="LE438" s="1"/>
      <c r="LF438" s="1"/>
      <c r="LG438" s="1"/>
      <c r="LH438" s="1"/>
      <c r="LI438" s="1"/>
      <c r="LJ438" s="1"/>
      <c r="LK438" s="1"/>
      <c r="LL438" s="1"/>
      <c r="LM438" s="1"/>
      <c r="LN438" s="1"/>
      <c r="LO438" s="1"/>
      <c r="LP438" s="1"/>
      <c r="LQ438" s="1"/>
      <c r="LR438" s="1"/>
      <c r="LS438" s="1"/>
      <c r="LT438" s="1"/>
      <c r="LU438" s="1"/>
      <c r="LV438" s="1"/>
      <c r="LW438" s="1"/>
      <c r="LX438" s="1"/>
      <c r="LY438" s="1"/>
      <c r="LZ438" s="1"/>
      <c r="MA438" s="1"/>
      <c r="MB438" s="1"/>
      <c r="MC438" s="1"/>
      <c r="MD438" s="1"/>
      <c r="ME438" s="1"/>
      <c r="MF438" s="1"/>
      <c r="MG438" s="1"/>
      <c r="MH438" s="1"/>
      <c r="MI438" s="1"/>
      <c r="MJ438" s="1"/>
      <c r="MK438" s="1"/>
      <c r="ML438" s="1"/>
      <c r="MM438" s="1"/>
      <c r="MN438" s="1"/>
      <c r="MO438" s="1"/>
      <c r="MP438" s="1"/>
      <c r="MQ438" s="1"/>
      <c r="MR438" s="1"/>
      <c r="MS438" s="1"/>
      <c r="MT438" s="1"/>
      <c r="MU438" s="1"/>
      <c r="MV438" s="1"/>
      <c r="MW438" s="1"/>
      <c r="MX438" s="1"/>
    </row>
    <row r="439" spans="2:362" s="78" customFormat="1" x14ac:dyDescent="0.35">
      <c r="B439" s="59"/>
      <c r="C439" s="16"/>
      <c r="D439" s="12"/>
      <c r="E439" s="12"/>
      <c r="F439" s="16"/>
      <c r="G439" s="10"/>
      <c r="H439" s="11"/>
      <c r="I439" s="17"/>
      <c r="J439" s="16"/>
      <c r="K439" s="12"/>
      <c r="L439" s="17"/>
      <c r="M439" s="12"/>
      <c r="N439" s="15"/>
      <c r="O439" s="13"/>
      <c r="P439" s="16"/>
      <c r="Q439" s="24"/>
      <c r="R439" s="12"/>
      <c r="S439" s="12"/>
      <c r="T439" s="12"/>
      <c r="U439" s="82"/>
      <c r="V439"/>
      <c r="W439"/>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c r="GF439" s="1"/>
      <c r="GG439" s="1"/>
      <c r="GH439" s="1"/>
      <c r="GI439" s="1"/>
      <c r="GJ439" s="1"/>
      <c r="GK439" s="1"/>
      <c r="GL439" s="1"/>
      <c r="GM439" s="1"/>
      <c r="GN439" s="1"/>
      <c r="GO439" s="1"/>
      <c r="GP439" s="1"/>
      <c r="GQ439" s="1"/>
      <c r="GR439" s="1"/>
      <c r="GS439" s="1"/>
      <c r="GT439" s="1"/>
      <c r="GU439" s="1"/>
      <c r="GV439" s="1"/>
      <c r="GW439" s="1"/>
      <c r="GX439" s="1"/>
      <c r="GY439" s="1"/>
      <c r="GZ439" s="1"/>
      <c r="HA439" s="1"/>
      <c r="HB439" s="1"/>
      <c r="HC439" s="1"/>
      <c r="HD439" s="1"/>
      <c r="HE439" s="1"/>
      <c r="HF439" s="1"/>
      <c r="HG439" s="1"/>
      <c r="HH439" s="1"/>
      <c r="HI439" s="1"/>
      <c r="HJ439" s="1"/>
      <c r="HK439" s="1"/>
      <c r="HL439" s="1"/>
      <c r="HM439" s="1"/>
      <c r="HN439" s="1"/>
      <c r="HO439" s="1"/>
      <c r="HP439" s="1"/>
      <c r="HQ439" s="1"/>
      <c r="HR439" s="1"/>
      <c r="HS439" s="1"/>
      <c r="HT439" s="1"/>
      <c r="HU439" s="1"/>
      <c r="HV439" s="1"/>
      <c r="HW439" s="1"/>
      <c r="HX439" s="1"/>
      <c r="HY439" s="1"/>
      <c r="HZ439" s="1"/>
      <c r="IA439" s="1"/>
      <c r="IB439" s="1"/>
      <c r="IC439" s="1"/>
      <c r="ID439" s="1"/>
      <c r="IE439" s="1"/>
      <c r="IF439" s="1"/>
      <c r="IG439" s="1"/>
      <c r="IH439" s="1"/>
      <c r="II439" s="1"/>
      <c r="IJ439" s="1"/>
      <c r="IK439" s="1"/>
      <c r="IL439" s="1"/>
      <c r="IM439" s="1"/>
      <c r="IN439" s="1"/>
      <c r="IO439" s="1"/>
      <c r="IP439" s="1"/>
      <c r="IQ439" s="1"/>
      <c r="IR439" s="1"/>
      <c r="IS439" s="1"/>
      <c r="IT439" s="1"/>
      <c r="IU439" s="1"/>
      <c r="IV439" s="1"/>
      <c r="IW439" s="1"/>
      <c r="IX439" s="1"/>
      <c r="IY439" s="1"/>
      <c r="IZ439" s="1"/>
      <c r="JA439" s="1"/>
      <c r="JB439" s="1"/>
      <c r="JC439" s="1"/>
      <c r="JD439" s="1"/>
      <c r="JE439" s="1"/>
      <c r="JF439" s="1"/>
      <c r="JG439" s="1"/>
      <c r="JH439" s="1"/>
      <c r="JI439" s="1"/>
      <c r="JJ439" s="1"/>
      <c r="JK439" s="1"/>
      <c r="JL439" s="1"/>
      <c r="JM439" s="1"/>
      <c r="JN439" s="1"/>
      <c r="JO439" s="1"/>
      <c r="JP439" s="1"/>
      <c r="JQ439" s="1"/>
      <c r="JR439" s="1"/>
      <c r="JS439" s="1"/>
      <c r="JT439" s="1"/>
      <c r="JU439" s="1"/>
      <c r="JV439" s="1"/>
      <c r="JW439" s="1"/>
      <c r="JX439" s="1"/>
      <c r="JY439" s="1"/>
      <c r="JZ439" s="1"/>
      <c r="KA439" s="1"/>
      <c r="KB439" s="1"/>
      <c r="KC439" s="1"/>
      <c r="KD439" s="1"/>
      <c r="KE439" s="1"/>
      <c r="KF439" s="1"/>
      <c r="KG439" s="1"/>
      <c r="KH439" s="1"/>
      <c r="KI439" s="1"/>
      <c r="KJ439" s="1"/>
      <c r="KK439" s="1"/>
      <c r="KL439" s="1"/>
      <c r="KM439" s="1"/>
      <c r="KN439" s="1"/>
      <c r="KO439" s="1"/>
      <c r="KP439" s="1"/>
      <c r="KQ439" s="1"/>
      <c r="KR439" s="1"/>
      <c r="KS439" s="1"/>
      <c r="KT439" s="1"/>
      <c r="KU439" s="1"/>
      <c r="KV439" s="1"/>
      <c r="KW439" s="1"/>
      <c r="KX439" s="1"/>
      <c r="KY439" s="1"/>
      <c r="KZ439" s="1"/>
      <c r="LA439" s="1"/>
      <c r="LB439" s="1"/>
      <c r="LC439" s="1"/>
      <c r="LD439" s="1"/>
      <c r="LE439" s="1"/>
      <c r="LF439" s="1"/>
      <c r="LG439" s="1"/>
      <c r="LH439" s="1"/>
      <c r="LI439" s="1"/>
      <c r="LJ439" s="1"/>
      <c r="LK439" s="1"/>
      <c r="LL439" s="1"/>
      <c r="LM439" s="1"/>
      <c r="LN439" s="1"/>
      <c r="LO439" s="1"/>
      <c r="LP439" s="1"/>
      <c r="LQ439" s="1"/>
      <c r="LR439" s="1"/>
      <c r="LS439" s="1"/>
      <c r="LT439" s="1"/>
      <c r="LU439" s="1"/>
      <c r="LV439" s="1"/>
      <c r="LW439" s="1"/>
      <c r="LX439" s="1"/>
      <c r="LY439" s="1"/>
      <c r="LZ439" s="1"/>
      <c r="MA439" s="1"/>
      <c r="MB439" s="1"/>
      <c r="MC439" s="1"/>
      <c r="MD439" s="1"/>
      <c r="ME439" s="1"/>
      <c r="MF439" s="1"/>
      <c r="MG439" s="1"/>
      <c r="MH439" s="1"/>
      <c r="MI439" s="1"/>
      <c r="MJ439" s="1"/>
      <c r="MK439" s="1"/>
      <c r="ML439" s="1"/>
      <c r="MM439" s="1"/>
      <c r="MN439" s="1"/>
      <c r="MO439" s="1"/>
      <c r="MP439" s="1"/>
      <c r="MQ439" s="1"/>
      <c r="MR439" s="1"/>
      <c r="MS439" s="1"/>
      <c r="MT439" s="1"/>
      <c r="MU439" s="1"/>
      <c r="MV439" s="1"/>
      <c r="MW439" s="1"/>
      <c r="MX439" s="1"/>
    </row>
    <row r="440" spans="2:362" s="78" customFormat="1" x14ac:dyDescent="0.35">
      <c r="B440" s="59"/>
      <c r="C440" s="16"/>
      <c r="D440" s="12"/>
      <c r="E440" s="12"/>
      <c r="F440" s="16"/>
      <c r="G440" s="10"/>
      <c r="H440" s="11"/>
      <c r="I440" s="17"/>
      <c r="J440" s="16"/>
      <c r="K440" s="12"/>
      <c r="L440" s="17"/>
      <c r="M440" s="12"/>
      <c r="N440" s="15"/>
      <c r="O440" s="13"/>
      <c r="P440" s="16"/>
      <c r="Q440" s="24"/>
      <c r="R440" s="12"/>
      <c r="S440" s="12"/>
      <c r="T440" s="12"/>
      <c r="U440" s="82"/>
      <c r="V440"/>
      <c r="W440"/>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c r="GF440" s="1"/>
      <c r="GG440" s="1"/>
      <c r="GH440" s="1"/>
      <c r="GI440" s="1"/>
      <c r="GJ440" s="1"/>
      <c r="GK440" s="1"/>
      <c r="GL440" s="1"/>
      <c r="GM440" s="1"/>
      <c r="GN440" s="1"/>
      <c r="GO440" s="1"/>
      <c r="GP440" s="1"/>
      <c r="GQ440" s="1"/>
      <c r="GR440" s="1"/>
      <c r="GS440" s="1"/>
      <c r="GT440" s="1"/>
      <c r="GU440" s="1"/>
      <c r="GV440" s="1"/>
      <c r="GW440" s="1"/>
      <c r="GX440" s="1"/>
      <c r="GY440" s="1"/>
      <c r="GZ440" s="1"/>
      <c r="HA440" s="1"/>
      <c r="HB440" s="1"/>
      <c r="HC440" s="1"/>
      <c r="HD440" s="1"/>
      <c r="HE440" s="1"/>
      <c r="HF440" s="1"/>
      <c r="HG440" s="1"/>
      <c r="HH440" s="1"/>
      <c r="HI440" s="1"/>
      <c r="HJ440" s="1"/>
      <c r="HK440" s="1"/>
      <c r="HL440" s="1"/>
      <c r="HM440" s="1"/>
      <c r="HN440" s="1"/>
      <c r="HO440" s="1"/>
      <c r="HP440" s="1"/>
      <c r="HQ440" s="1"/>
      <c r="HR440" s="1"/>
      <c r="HS440" s="1"/>
      <c r="HT440" s="1"/>
      <c r="HU440" s="1"/>
      <c r="HV440" s="1"/>
      <c r="HW440" s="1"/>
      <c r="HX440" s="1"/>
      <c r="HY440" s="1"/>
      <c r="HZ440" s="1"/>
      <c r="IA440" s="1"/>
      <c r="IB440" s="1"/>
      <c r="IC440" s="1"/>
      <c r="ID440" s="1"/>
      <c r="IE440" s="1"/>
      <c r="IF440" s="1"/>
      <c r="IG440" s="1"/>
      <c r="IH440" s="1"/>
      <c r="II440" s="1"/>
      <c r="IJ440" s="1"/>
      <c r="IK440" s="1"/>
      <c r="IL440" s="1"/>
      <c r="IM440" s="1"/>
      <c r="IN440" s="1"/>
      <c r="IO440" s="1"/>
      <c r="IP440" s="1"/>
      <c r="IQ440" s="1"/>
      <c r="IR440" s="1"/>
      <c r="IS440" s="1"/>
      <c r="IT440" s="1"/>
      <c r="IU440" s="1"/>
      <c r="IV440" s="1"/>
      <c r="IW440" s="1"/>
      <c r="IX440" s="1"/>
      <c r="IY440" s="1"/>
      <c r="IZ440" s="1"/>
      <c r="JA440" s="1"/>
      <c r="JB440" s="1"/>
      <c r="JC440" s="1"/>
      <c r="JD440" s="1"/>
      <c r="JE440" s="1"/>
      <c r="JF440" s="1"/>
      <c r="JG440" s="1"/>
      <c r="JH440" s="1"/>
      <c r="JI440" s="1"/>
      <c r="JJ440" s="1"/>
      <c r="JK440" s="1"/>
      <c r="JL440" s="1"/>
      <c r="JM440" s="1"/>
      <c r="JN440" s="1"/>
      <c r="JO440" s="1"/>
      <c r="JP440" s="1"/>
      <c r="JQ440" s="1"/>
      <c r="JR440" s="1"/>
      <c r="JS440" s="1"/>
      <c r="JT440" s="1"/>
      <c r="JU440" s="1"/>
      <c r="JV440" s="1"/>
      <c r="JW440" s="1"/>
      <c r="JX440" s="1"/>
      <c r="JY440" s="1"/>
      <c r="JZ440" s="1"/>
      <c r="KA440" s="1"/>
      <c r="KB440" s="1"/>
      <c r="KC440" s="1"/>
      <c r="KD440" s="1"/>
      <c r="KE440" s="1"/>
      <c r="KF440" s="1"/>
      <c r="KG440" s="1"/>
      <c r="KH440" s="1"/>
      <c r="KI440" s="1"/>
      <c r="KJ440" s="1"/>
      <c r="KK440" s="1"/>
      <c r="KL440" s="1"/>
      <c r="KM440" s="1"/>
      <c r="KN440" s="1"/>
      <c r="KO440" s="1"/>
      <c r="KP440" s="1"/>
      <c r="KQ440" s="1"/>
      <c r="KR440" s="1"/>
      <c r="KS440" s="1"/>
      <c r="KT440" s="1"/>
      <c r="KU440" s="1"/>
      <c r="KV440" s="1"/>
      <c r="KW440" s="1"/>
      <c r="KX440" s="1"/>
      <c r="KY440" s="1"/>
      <c r="KZ440" s="1"/>
      <c r="LA440" s="1"/>
      <c r="LB440" s="1"/>
      <c r="LC440" s="1"/>
      <c r="LD440" s="1"/>
      <c r="LE440" s="1"/>
      <c r="LF440" s="1"/>
      <c r="LG440" s="1"/>
      <c r="LH440" s="1"/>
      <c r="LI440" s="1"/>
      <c r="LJ440" s="1"/>
      <c r="LK440" s="1"/>
      <c r="LL440" s="1"/>
      <c r="LM440" s="1"/>
      <c r="LN440" s="1"/>
      <c r="LO440" s="1"/>
      <c r="LP440" s="1"/>
      <c r="LQ440" s="1"/>
      <c r="LR440" s="1"/>
      <c r="LS440" s="1"/>
      <c r="LT440" s="1"/>
      <c r="LU440" s="1"/>
      <c r="LV440" s="1"/>
      <c r="LW440" s="1"/>
      <c r="LX440" s="1"/>
      <c r="LY440" s="1"/>
      <c r="LZ440" s="1"/>
      <c r="MA440" s="1"/>
      <c r="MB440" s="1"/>
      <c r="MC440" s="1"/>
      <c r="MD440" s="1"/>
      <c r="ME440" s="1"/>
      <c r="MF440" s="1"/>
      <c r="MG440" s="1"/>
      <c r="MH440" s="1"/>
      <c r="MI440" s="1"/>
      <c r="MJ440" s="1"/>
      <c r="MK440" s="1"/>
      <c r="ML440" s="1"/>
      <c r="MM440" s="1"/>
      <c r="MN440" s="1"/>
      <c r="MO440" s="1"/>
      <c r="MP440" s="1"/>
      <c r="MQ440" s="1"/>
      <c r="MR440" s="1"/>
      <c r="MS440" s="1"/>
      <c r="MT440" s="1"/>
      <c r="MU440" s="1"/>
      <c r="MV440" s="1"/>
      <c r="MW440" s="1"/>
      <c r="MX440" s="1"/>
    </row>
    <row r="441" spans="2:362" s="78" customFormat="1" x14ac:dyDescent="0.35">
      <c r="B441" s="59"/>
      <c r="C441" s="16"/>
      <c r="D441" s="12"/>
      <c r="E441" s="12"/>
      <c r="F441" s="16"/>
      <c r="G441" s="10"/>
      <c r="H441" s="11"/>
      <c r="I441" s="17"/>
      <c r="J441" s="16"/>
      <c r="K441" s="12"/>
      <c r="L441" s="17"/>
      <c r="M441" s="12"/>
      <c r="N441" s="15"/>
      <c r="O441" s="13"/>
      <c r="P441" s="16"/>
      <c r="Q441" s="24"/>
      <c r="R441" s="12"/>
      <c r="S441" s="12"/>
      <c r="T441" s="12"/>
      <c r="U441" s="82"/>
      <c r="V441"/>
      <c r="W44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c r="GF441" s="1"/>
      <c r="GG441" s="1"/>
      <c r="GH441" s="1"/>
      <c r="GI441" s="1"/>
      <c r="GJ441" s="1"/>
      <c r="GK441" s="1"/>
      <c r="GL441" s="1"/>
      <c r="GM441" s="1"/>
      <c r="GN441" s="1"/>
      <c r="GO441" s="1"/>
      <c r="GP441" s="1"/>
      <c r="GQ441" s="1"/>
      <c r="GR441" s="1"/>
      <c r="GS441" s="1"/>
      <c r="GT441" s="1"/>
      <c r="GU441" s="1"/>
      <c r="GV441" s="1"/>
      <c r="GW441" s="1"/>
      <c r="GX441" s="1"/>
      <c r="GY441" s="1"/>
      <c r="GZ441" s="1"/>
      <c r="HA441" s="1"/>
      <c r="HB441" s="1"/>
      <c r="HC441" s="1"/>
      <c r="HD441" s="1"/>
      <c r="HE441" s="1"/>
      <c r="HF441" s="1"/>
      <c r="HG441" s="1"/>
      <c r="HH441" s="1"/>
      <c r="HI441" s="1"/>
      <c r="HJ441" s="1"/>
      <c r="HK441" s="1"/>
      <c r="HL441" s="1"/>
      <c r="HM441" s="1"/>
      <c r="HN441" s="1"/>
      <c r="HO441" s="1"/>
      <c r="HP441" s="1"/>
      <c r="HQ441" s="1"/>
      <c r="HR441" s="1"/>
      <c r="HS441" s="1"/>
      <c r="HT441" s="1"/>
      <c r="HU441" s="1"/>
      <c r="HV441" s="1"/>
      <c r="HW441" s="1"/>
      <c r="HX441" s="1"/>
      <c r="HY441" s="1"/>
      <c r="HZ441" s="1"/>
      <c r="IA441" s="1"/>
      <c r="IB441" s="1"/>
      <c r="IC441" s="1"/>
      <c r="ID441" s="1"/>
      <c r="IE441" s="1"/>
      <c r="IF441" s="1"/>
      <c r="IG441" s="1"/>
      <c r="IH441" s="1"/>
      <c r="II441" s="1"/>
      <c r="IJ441" s="1"/>
      <c r="IK441" s="1"/>
      <c r="IL441" s="1"/>
      <c r="IM441" s="1"/>
      <c r="IN441" s="1"/>
      <c r="IO441" s="1"/>
      <c r="IP441" s="1"/>
      <c r="IQ441" s="1"/>
      <c r="IR441" s="1"/>
      <c r="IS441" s="1"/>
      <c r="IT441" s="1"/>
      <c r="IU441" s="1"/>
      <c r="IV441" s="1"/>
      <c r="IW441" s="1"/>
      <c r="IX441" s="1"/>
      <c r="IY441" s="1"/>
      <c r="IZ441" s="1"/>
      <c r="JA441" s="1"/>
      <c r="JB441" s="1"/>
      <c r="JC441" s="1"/>
      <c r="JD441" s="1"/>
      <c r="JE441" s="1"/>
      <c r="JF441" s="1"/>
      <c r="JG441" s="1"/>
      <c r="JH441" s="1"/>
      <c r="JI441" s="1"/>
      <c r="JJ441" s="1"/>
      <c r="JK441" s="1"/>
      <c r="JL441" s="1"/>
      <c r="JM441" s="1"/>
      <c r="JN441" s="1"/>
      <c r="JO441" s="1"/>
      <c r="JP441" s="1"/>
      <c r="JQ441" s="1"/>
      <c r="JR441" s="1"/>
      <c r="JS441" s="1"/>
      <c r="JT441" s="1"/>
      <c r="JU441" s="1"/>
      <c r="JV441" s="1"/>
      <c r="JW441" s="1"/>
      <c r="JX441" s="1"/>
      <c r="JY441" s="1"/>
      <c r="JZ441" s="1"/>
      <c r="KA441" s="1"/>
      <c r="KB441" s="1"/>
      <c r="KC441" s="1"/>
      <c r="KD441" s="1"/>
      <c r="KE441" s="1"/>
      <c r="KF441" s="1"/>
      <c r="KG441" s="1"/>
      <c r="KH441" s="1"/>
      <c r="KI441" s="1"/>
      <c r="KJ441" s="1"/>
      <c r="KK441" s="1"/>
      <c r="KL441" s="1"/>
      <c r="KM441" s="1"/>
      <c r="KN441" s="1"/>
      <c r="KO441" s="1"/>
      <c r="KP441" s="1"/>
      <c r="KQ441" s="1"/>
      <c r="KR441" s="1"/>
      <c r="KS441" s="1"/>
      <c r="KT441" s="1"/>
      <c r="KU441" s="1"/>
      <c r="KV441" s="1"/>
      <c r="KW441" s="1"/>
      <c r="KX441" s="1"/>
      <c r="KY441" s="1"/>
      <c r="KZ441" s="1"/>
      <c r="LA441" s="1"/>
      <c r="LB441" s="1"/>
      <c r="LC441" s="1"/>
      <c r="LD441" s="1"/>
      <c r="LE441" s="1"/>
      <c r="LF441" s="1"/>
      <c r="LG441" s="1"/>
      <c r="LH441" s="1"/>
      <c r="LI441" s="1"/>
      <c r="LJ441" s="1"/>
      <c r="LK441" s="1"/>
      <c r="LL441" s="1"/>
      <c r="LM441" s="1"/>
      <c r="LN441" s="1"/>
      <c r="LO441" s="1"/>
      <c r="LP441" s="1"/>
      <c r="LQ441" s="1"/>
      <c r="LR441" s="1"/>
      <c r="LS441" s="1"/>
      <c r="LT441" s="1"/>
      <c r="LU441" s="1"/>
      <c r="LV441" s="1"/>
      <c r="LW441" s="1"/>
      <c r="LX441" s="1"/>
      <c r="LY441" s="1"/>
      <c r="LZ441" s="1"/>
      <c r="MA441" s="1"/>
      <c r="MB441" s="1"/>
      <c r="MC441" s="1"/>
      <c r="MD441" s="1"/>
      <c r="ME441" s="1"/>
      <c r="MF441" s="1"/>
      <c r="MG441" s="1"/>
      <c r="MH441" s="1"/>
      <c r="MI441" s="1"/>
      <c r="MJ441" s="1"/>
      <c r="MK441" s="1"/>
      <c r="ML441" s="1"/>
      <c r="MM441" s="1"/>
      <c r="MN441" s="1"/>
      <c r="MO441" s="1"/>
      <c r="MP441" s="1"/>
      <c r="MQ441" s="1"/>
      <c r="MR441" s="1"/>
      <c r="MS441" s="1"/>
      <c r="MT441" s="1"/>
      <c r="MU441" s="1"/>
      <c r="MV441" s="1"/>
      <c r="MW441" s="1"/>
      <c r="MX441" s="1"/>
    </row>
    <row r="442" spans="2:362" s="78" customFormat="1" x14ac:dyDescent="0.35">
      <c r="B442" s="59"/>
      <c r="C442" s="16"/>
      <c r="D442" s="12"/>
      <c r="E442" s="12"/>
      <c r="F442" s="16"/>
      <c r="G442" s="10"/>
      <c r="H442" s="11"/>
      <c r="I442" s="17"/>
      <c r="J442" s="16"/>
      <c r="K442" s="12"/>
      <c r="L442" s="17"/>
      <c r="M442" s="12"/>
      <c r="N442" s="15"/>
      <c r="O442" s="13"/>
      <c r="P442" s="16"/>
      <c r="Q442" s="24"/>
      <c r="R442" s="12"/>
      <c r="S442" s="12"/>
      <c r="T442" s="12"/>
      <c r="U442" s="82"/>
      <c r="V442"/>
      <c r="W442"/>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c r="GF442" s="1"/>
      <c r="GG442" s="1"/>
      <c r="GH442" s="1"/>
      <c r="GI442" s="1"/>
      <c r="GJ442" s="1"/>
      <c r="GK442" s="1"/>
      <c r="GL442" s="1"/>
      <c r="GM442" s="1"/>
      <c r="GN442" s="1"/>
      <c r="GO442" s="1"/>
      <c r="GP442" s="1"/>
      <c r="GQ442" s="1"/>
      <c r="GR442" s="1"/>
      <c r="GS442" s="1"/>
      <c r="GT442" s="1"/>
      <c r="GU442" s="1"/>
      <c r="GV442" s="1"/>
      <c r="GW442" s="1"/>
      <c r="GX442" s="1"/>
      <c r="GY442" s="1"/>
      <c r="GZ442" s="1"/>
      <c r="HA442" s="1"/>
      <c r="HB442" s="1"/>
      <c r="HC442" s="1"/>
      <c r="HD442" s="1"/>
      <c r="HE442" s="1"/>
      <c r="HF442" s="1"/>
      <c r="HG442" s="1"/>
      <c r="HH442" s="1"/>
      <c r="HI442" s="1"/>
      <c r="HJ442" s="1"/>
      <c r="HK442" s="1"/>
      <c r="HL442" s="1"/>
      <c r="HM442" s="1"/>
      <c r="HN442" s="1"/>
      <c r="HO442" s="1"/>
      <c r="HP442" s="1"/>
      <c r="HQ442" s="1"/>
      <c r="HR442" s="1"/>
      <c r="HS442" s="1"/>
      <c r="HT442" s="1"/>
      <c r="HU442" s="1"/>
      <c r="HV442" s="1"/>
      <c r="HW442" s="1"/>
      <c r="HX442" s="1"/>
      <c r="HY442" s="1"/>
      <c r="HZ442" s="1"/>
      <c r="IA442" s="1"/>
      <c r="IB442" s="1"/>
      <c r="IC442" s="1"/>
      <c r="ID442" s="1"/>
      <c r="IE442" s="1"/>
      <c r="IF442" s="1"/>
      <c r="IG442" s="1"/>
      <c r="IH442" s="1"/>
      <c r="II442" s="1"/>
      <c r="IJ442" s="1"/>
      <c r="IK442" s="1"/>
      <c r="IL442" s="1"/>
      <c r="IM442" s="1"/>
      <c r="IN442" s="1"/>
      <c r="IO442" s="1"/>
      <c r="IP442" s="1"/>
      <c r="IQ442" s="1"/>
      <c r="IR442" s="1"/>
      <c r="IS442" s="1"/>
      <c r="IT442" s="1"/>
      <c r="IU442" s="1"/>
      <c r="IV442" s="1"/>
      <c r="IW442" s="1"/>
      <c r="IX442" s="1"/>
      <c r="IY442" s="1"/>
      <c r="IZ442" s="1"/>
      <c r="JA442" s="1"/>
      <c r="JB442" s="1"/>
      <c r="JC442" s="1"/>
      <c r="JD442" s="1"/>
      <c r="JE442" s="1"/>
      <c r="JF442" s="1"/>
      <c r="JG442" s="1"/>
      <c r="JH442" s="1"/>
      <c r="JI442" s="1"/>
      <c r="JJ442" s="1"/>
      <c r="JK442" s="1"/>
      <c r="JL442" s="1"/>
      <c r="JM442" s="1"/>
      <c r="JN442" s="1"/>
      <c r="JO442" s="1"/>
      <c r="JP442" s="1"/>
      <c r="JQ442" s="1"/>
      <c r="JR442" s="1"/>
      <c r="JS442" s="1"/>
      <c r="JT442" s="1"/>
      <c r="JU442" s="1"/>
      <c r="JV442" s="1"/>
      <c r="JW442" s="1"/>
      <c r="JX442" s="1"/>
      <c r="JY442" s="1"/>
      <c r="JZ442" s="1"/>
      <c r="KA442" s="1"/>
      <c r="KB442" s="1"/>
      <c r="KC442" s="1"/>
      <c r="KD442" s="1"/>
      <c r="KE442" s="1"/>
      <c r="KF442" s="1"/>
      <c r="KG442" s="1"/>
      <c r="KH442" s="1"/>
      <c r="KI442" s="1"/>
      <c r="KJ442" s="1"/>
      <c r="KK442" s="1"/>
      <c r="KL442" s="1"/>
      <c r="KM442" s="1"/>
      <c r="KN442" s="1"/>
      <c r="KO442" s="1"/>
      <c r="KP442" s="1"/>
      <c r="KQ442" s="1"/>
      <c r="KR442" s="1"/>
      <c r="KS442" s="1"/>
      <c r="KT442" s="1"/>
      <c r="KU442" s="1"/>
      <c r="KV442" s="1"/>
      <c r="KW442" s="1"/>
      <c r="KX442" s="1"/>
      <c r="KY442" s="1"/>
      <c r="KZ442" s="1"/>
      <c r="LA442" s="1"/>
      <c r="LB442" s="1"/>
      <c r="LC442" s="1"/>
      <c r="LD442" s="1"/>
      <c r="LE442" s="1"/>
      <c r="LF442" s="1"/>
      <c r="LG442" s="1"/>
      <c r="LH442" s="1"/>
      <c r="LI442" s="1"/>
      <c r="LJ442" s="1"/>
      <c r="LK442" s="1"/>
      <c r="LL442" s="1"/>
      <c r="LM442" s="1"/>
      <c r="LN442" s="1"/>
      <c r="LO442" s="1"/>
      <c r="LP442" s="1"/>
      <c r="LQ442" s="1"/>
      <c r="LR442" s="1"/>
      <c r="LS442" s="1"/>
      <c r="LT442" s="1"/>
      <c r="LU442" s="1"/>
      <c r="LV442" s="1"/>
      <c r="LW442" s="1"/>
      <c r="LX442" s="1"/>
      <c r="LY442" s="1"/>
      <c r="LZ442" s="1"/>
      <c r="MA442" s="1"/>
      <c r="MB442" s="1"/>
      <c r="MC442" s="1"/>
      <c r="MD442" s="1"/>
      <c r="ME442" s="1"/>
      <c r="MF442" s="1"/>
      <c r="MG442" s="1"/>
      <c r="MH442" s="1"/>
      <c r="MI442" s="1"/>
      <c r="MJ442" s="1"/>
      <c r="MK442" s="1"/>
      <c r="ML442" s="1"/>
      <c r="MM442" s="1"/>
      <c r="MN442" s="1"/>
      <c r="MO442" s="1"/>
      <c r="MP442" s="1"/>
      <c r="MQ442" s="1"/>
      <c r="MR442" s="1"/>
      <c r="MS442" s="1"/>
      <c r="MT442" s="1"/>
      <c r="MU442" s="1"/>
      <c r="MV442" s="1"/>
      <c r="MW442" s="1"/>
      <c r="MX442" s="1"/>
    </row>
    <row r="443" spans="2:362" s="78" customFormat="1" x14ac:dyDescent="0.35">
      <c r="B443" s="59"/>
      <c r="C443" s="16"/>
      <c r="D443" s="12"/>
      <c r="E443" s="12"/>
      <c r="F443" s="16"/>
      <c r="G443" s="10"/>
      <c r="H443" s="11"/>
      <c r="I443" s="17"/>
      <c r="J443" s="16"/>
      <c r="K443" s="12"/>
      <c r="L443" s="17"/>
      <c r="M443" s="12"/>
      <c r="N443" s="15"/>
      <c r="O443" s="13"/>
      <c r="P443" s="16"/>
      <c r="Q443" s="24"/>
      <c r="R443" s="12"/>
      <c r="S443" s="12"/>
      <c r="T443" s="12"/>
      <c r="U443" s="82"/>
      <c r="V443"/>
      <c r="W443"/>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c r="GF443" s="1"/>
      <c r="GG443" s="1"/>
      <c r="GH443" s="1"/>
      <c r="GI443" s="1"/>
      <c r="GJ443" s="1"/>
      <c r="GK443" s="1"/>
      <c r="GL443" s="1"/>
      <c r="GM443" s="1"/>
      <c r="GN443" s="1"/>
      <c r="GO443" s="1"/>
      <c r="GP443" s="1"/>
      <c r="GQ443" s="1"/>
      <c r="GR443" s="1"/>
      <c r="GS443" s="1"/>
      <c r="GT443" s="1"/>
      <c r="GU443" s="1"/>
      <c r="GV443" s="1"/>
      <c r="GW443" s="1"/>
      <c r="GX443" s="1"/>
      <c r="GY443" s="1"/>
      <c r="GZ443" s="1"/>
      <c r="HA443" s="1"/>
      <c r="HB443" s="1"/>
      <c r="HC443" s="1"/>
      <c r="HD443" s="1"/>
      <c r="HE443" s="1"/>
      <c r="HF443" s="1"/>
      <c r="HG443" s="1"/>
      <c r="HH443" s="1"/>
      <c r="HI443" s="1"/>
      <c r="HJ443" s="1"/>
      <c r="HK443" s="1"/>
      <c r="HL443" s="1"/>
      <c r="HM443" s="1"/>
      <c r="HN443" s="1"/>
      <c r="HO443" s="1"/>
      <c r="HP443" s="1"/>
      <c r="HQ443" s="1"/>
      <c r="HR443" s="1"/>
      <c r="HS443" s="1"/>
      <c r="HT443" s="1"/>
      <c r="HU443" s="1"/>
      <c r="HV443" s="1"/>
      <c r="HW443" s="1"/>
      <c r="HX443" s="1"/>
      <c r="HY443" s="1"/>
      <c r="HZ443" s="1"/>
      <c r="IA443" s="1"/>
      <c r="IB443" s="1"/>
      <c r="IC443" s="1"/>
      <c r="ID443" s="1"/>
      <c r="IE443" s="1"/>
      <c r="IF443" s="1"/>
      <c r="IG443" s="1"/>
      <c r="IH443" s="1"/>
      <c r="II443" s="1"/>
      <c r="IJ443" s="1"/>
      <c r="IK443" s="1"/>
      <c r="IL443" s="1"/>
      <c r="IM443" s="1"/>
      <c r="IN443" s="1"/>
      <c r="IO443" s="1"/>
      <c r="IP443" s="1"/>
      <c r="IQ443" s="1"/>
      <c r="IR443" s="1"/>
      <c r="IS443" s="1"/>
      <c r="IT443" s="1"/>
      <c r="IU443" s="1"/>
      <c r="IV443" s="1"/>
      <c r="IW443" s="1"/>
      <c r="IX443" s="1"/>
      <c r="IY443" s="1"/>
      <c r="IZ443" s="1"/>
      <c r="JA443" s="1"/>
      <c r="JB443" s="1"/>
      <c r="JC443" s="1"/>
      <c r="JD443" s="1"/>
      <c r="JE443" s="1"/>
      <c r="JF443" s="1"/>
      <c r="JG443" s="1"/>
      <c r="JH443" s="1"/>
      <c r="JI443" s="1"/>
      <c r="JJ443" s="1"/>
      <c r="JK443" s="1"/>
      <c r="JL443" s="1"/>
      <c r="JM443" s="1"/>
      <c r="JN443" s="1"/>
      <c r="JO443" s="1"/>
      <c r="JP443" s="1"/>
      <c r="JQ443" s="1"/>
      <c r="JR443" s="1"/>
      <c r="JS443" s="1"/>
      <c r="JT443" s="1"/>
      <c r="JU443" s="1"/>
      <c r="JV443" s="1"/>
      <c r="JW443" s="1"/>
      <c r="JX443" s="1"/>
      <c r="JY443" s="1"/>
      <c r="JZ443" s="1"/>
      <c r="KA443" s="1"/>
      <c r="KB443" s="1"/>
      <c r="KC443" s="1"/>
      <c r="KD443" s="1"/>
      <c r="KE443" s="1"/>
      <c r="KF443" s="1"/>
      <c r="KG443" s="1"/>
      <c r="KH443" s="1"/>
      <c r="KI443" s="1"/>
      <c r="KJ443" s="1"/>
      <c r="KK443" s="1"/>
      <c r="KL443" s="1"/>
      <c r="KM443" s="1"/>
      <c r="KN443" s="1"/>
      <c r="KO443" s="1"/>
      <c r="KP443" s="1"/>
      <c r="KQ443" s="1"/>
      <c r="KR443" s="1"/>
      <c r="KS443" s="1"/>
      <c r="KT443" s="1"/>
      <c r="KU443" s="1"/>
      <c r="KV443" s="1"/>
      <c r="KW443" s="1"/>
      <c r="KX443" s="1"/>
      <c r="KY443" s="1"/>
      <c r="KZ443" s="1"/>
      <c r="LA443" s="1"/>
      <c r="LB443" s="1"/>
      <c r="LC443" s="1"/>
      <c r="LD443" s="1"/>
      <c r="LE443" s="1"/>
      <c r="LF443" s="1"/>
      <c r="LG443" s="1"/>
      <c r="LH443" s="1"/>
      <c r="LI443" s="1"/>
      <c r="LJ443" s="1"/>
      <c r="LK443" s="1"/>
      <c r="LL443" s="1"/>
      <c r="LM443" s="1"/>
      <c r="LN443" s="1"/>
      <c r="LO443" s="1"/>
      <c r="LP443" s="1"/>
      <c r="LQ443" s="1"/>
      <c r="LR443" s="1"/>
      <c r="LS443" s="1"/>
      <c r="LT443" s="1"/>
      <c r="LU443" s="1"/>
      <c r="LV443" s="1"/>
      <c r="LW443" s="1"/>
      <c r="LX443" s="1"/>
      <c r="LY443" s="1"/>
      <c r="LZ443" s="1"/>
      <c r="MA443" s="1"/>
      <c r="MB443" s="1"/>
      <c r="MC443" s="1"/>
      <c r="MD443" s="1"/>
      <c r="ME443" s="1"/>
      <c r="MF443" s="1"/>
      <c r="MG443" s="1"/>
      <c r="MH443" s="1"/>
      <c r="MI443" s="1"/>
      <c r="MJ443" s="1"/>
      <c r="MK443" s="1"/>
      <c r="ML443" s="1"/>
      <c r="MM443" s="1"/>
      <c r="MN443" s="1"/>
      <c r="MO443" s="1"/>
      <c r="MP443" s="1"/>
      <c r="MQ443" s="1"/>
      <c r="MR443" s="1"/>
      <c r="MS443" s="1"/>
      <c r="MT443" s="1"/>
      <c r="MU443" s="1"/>
      <c r="MV443" s="1"/>
      <c r="MW443" s="1"/>
      <c r="MX443" s="1"/>
    </row>
    <row r="444" spans="2:362" s="78" customFormat="1" x14ac:dyDescent="0.35">
      <c r="B444" s="59"/>
      <c r="C444" s="16"/>
      <c r="D444" s="12"/>
      <c r="E444" s="12"/>
      <c r="F444" s="16"/>
      <c r="G444" s="10"/>
      <c r="H444" s="11"/>
      <c r="I444" s="17"/>
      <c r="J444" s="16"/>
      <c r="K444" s="12"/>
      <c r="L444" s="17"/>
      <c r="M444" s="12"/>
      <c r="N444" s="15"/>
      <c r="O444" s="13"/>
      <c r="P444" s="16"/>
      <c r="Q444" s="24"/>
      <c r="R444" s="12"/>
      <c r="S444" s="12"/>
      <c r="T444" s="12"/>
      <c r="U444" s="82"/>
      <c r="V444"/>
      <c r="W444"/>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c r="GF444" s="1"/>
      <c r="GG444" s="1"/>
      <c r="GH444" s="1"/>
      <c r="GI444" s="1"/>
      <c r="GJ444" s="1"/>
      <c r="GK444" s="1"/>
      <c r="GL444" s="1"/>
      <c r="GM444" s="1"/>
      <c r="GN444" s="1"/>
      <c r="GO444" s="1"/>
      <c r="GP444" s="1"/>
      <c r="GQ444" s="1"/>
      <c r="GR444" s="1"/>
      <c r="GS444" s="1"/>
      <c r="GT444" s="1"/>
      <c r="GU444" s="1"/>
      <c r="GV444" s="1"/>
      <c r="GW444" s="1"/>
      <c r="GX444" s="1"/>
      <c r="GY444" s="1"/>
      <c r="GZ444" s="1"/>
      <c r="HA444" s="1"/>
      <c r="HB444" s="1"/>
      <c r="HC444" s="1"/>
      <c r="HD444" s="1"/>
      <c r="HE444" s="1"/>
      <c r="HF444" s="1"/>
      <c r="HG444" s="1"/>
      <c r="HH444" s="1"/>
      <c r="HI444" s="1"/>
      <c r="HJ444" s="1"/>
      <c r="HK444" s="1"/>
      <c r="HL444" s="1"/>
      <c r="HM444" s="1"/>
      <c r="HN444" s="1"/>
      <c r="HO444" s="1"/>
      <c r="HP444" s="1"/>
      <c r="HQ444" s="1"/>
      <c r="HR444" s="1"/>
      <c r="HS444" s="1"/>
      <c r="HT444" s="1"/>
      <c r="HU444" s="1"/>
      <c r="HV444" s="1"/>
      <c r="HW444" s="1"/>
      <c r="HX444" s="1"/>
      <c r="HY444" s="1"/>
      <c r="HZ444" s="1"/>
      <c r="IA444" s="1"/>
      <c r="IB444" s="1"/>
      <c r="IC444" s="1"/>
      <c r="ID444" s="1"/>
      <c r="IE444" s="1"/>
      <c r="IF444" s="1"/>
      <c r="IG444" s="1"/>
      <c r="IH444" s="1"/>
      <c r="II444" s="1"/>
      <c r="IJ444" s="1"/>
      <c r="IK444" s="1"/>
      <c r="IL444" s="1"/>
      <c r="IM444" s="1"/>
      <c r="IN444" s="1"/>
      <c r="IO444" s="1"/>
      <c r="IP444" s="1"/>
      <c r="IQ444" s="1"/>
      <c r="IR444" s="1"/>
      <c r="IS444" s="1"/>
      <c r="IT444" s="1"/>
      <c r="IU444" s="1"/>
      <c r="IV444" s="1"/>
      <c r="IW444" s="1"/>
      <c r="IX444" s="1"/>
      <c r="IY444" s="1"/>
      <c r="IZ444" s="1"/>
      <c r="JA444" s="1"/>
      <c r="JB444" s="1"/>
      <c r="JC444" s="1"/>
      <c r="JD444" s="1"/>
      <c r="JE444" s="1"/>
      <c r="JF444" s="1"/>
      <c r="JG444" s="1"/>
      <c r="JH444" s="1"/>
      <c r="JI444" s="1"/>
      <c r="JJ444" s="1"/>
      <c r="JK444" s="1"/>
      <c r="JL444" s="1"/>
      <c r="JM444" s="1"/>
      <c r="JN444" s="1"/>
      <c r="JO444" s="1"/>
      <c r="JP444" s="1"/>
      <c r="JQ444" s="1"/>
      <c r="JR444" s="1"/>
      <c r="JS444" s="1"/>
      <c r="JT444" s="1"/>
      <c r="JU444" s="1"/>
      <c r="JV444" s="1"/>
      <c r="JW444" s="1"/>
      <c r="JX444" s="1"/>
      <c r="JY444" s="1"/>
      <c r="JZ444" s="1"/>
      <c r="KA444" s="1"/>
      <c r="KB444" s="1"/>
      <c r="KC444" s="1"/>
      <c r="KD444" s="1"/>
      <c r="KE444" s="1"/>
      <c r="KF444" s="1"/>
      <c r="KG444" s="1"/>
      <c r="KH444" s="1"/>
      <c r="KI444" s="1"/>
      <c r="KJ444" s="1"/>
      <c r="KK444" s="1"/>
      <c r="KL444" s="1"/>
      <c r="KM444" s="1"/>
      <c r="KN444" s="1"/>
      <c r="KO444" s="1"/>
      <c r="KP444" s="1"/>
      <c r="KQ444" s="1"/>
      <c r="KR444" s="1"/>
      <c r="KS444" s="1"/>
      <c r="KT444" s="1"/>
      <c r="KU444" s="1"/>
      <c r="KV444" s="1"/>
      <c r="KW444" s="1"/>
      <c r="KX444" s="1"/>
      <c r="KY444" s="1"/>
      <c r="KZ444" s="1"/>
      <c r="LA444" s="1"/>
      <c r="LB444" s="1"/>
      <c r="LC444" s="1"/>
      <c r="LD444" s="1"/>
      <c r="LE444" s="1"/>
      <c r="LF444" s="1"/>
      <c r="LG444" s="1"/>
      <c r="LH444" s="1"/>
      <c r="LI444" s="1"/>
      <c r="LJ444" s="1"/>
      <c r="LK444" s="1"/>
      <c r="LL444" s="1"/>
      <c r="LM444" s="1"/>
      <c r="LN444" s="1"/>
      <c r="LO444" s="1"/>
      <c r="LP444" s="1"/>
      <c r="LQ444" s="1"/>
      <c r="LR444" s="1"/>
      <c r="LS444" s="1"/>
      <c r="LT444" s="1"/>
      <c r="LU444" s="1"/>
      <c r="LV444" s="1"/>
      <c r="LW444" s="1"/>
      <c r="LX444" s="1"/>
      <c r="LY444" s="1"/>
      <c r="LZ444" s="1"/>
      <c r="MA444" s="1"/>
      <c r="MB444" s="1"/>
      <c r="MC444" s="1"/>
      <c r="MD444" s="1"/>
      <c r="ME444" s="1"/>
      <c r="MF444" s="1"/>
      <c r="MG444" s="1"/>
      <c r="MH444" s="1"/>
      <c r="MI444" s="1"/>
      <c r="MJ444" s="1"/>
      <c r="MK444" s="1"/>
      <c r="ML444" s="1"/>
      <c r="MM444" s="1"/>
      <c r="MN444" s="1"/>
      <c r="MO444" s="1"/>
      <c r="MP444" s="1"/>
      <c r="MQ444" s="1"/>
      <c r="MR444" s="1"/>
      <c r="MS444" s="1"/>
      <c r="MT444" s="1"/>
      <c r="MU444" s="1"/>
      <c r="MV444" s="1"/>
      <c r="MW444" s="1"/>
      <c r="MX444" s="1"/>
    </row>
    <row r="445" spans="2:362" s="78" customFormat="1" x14ac:dyDescent="0.35">
      <c r="B445" s="59"/>
      <c r="C445" s="16"/>
      <c r="D445" s="12"/>
      <c r="E445" s="12"/>
      <c r="F445" s="16"/>
      <c r="G445" s="10"/>
      <c r="H445" s="11"/>
      <c r="I445" s="17"/>
      <c r="J445" s="16"/>
      <c r="K445" s="12"/>
      <c r="L445" s="17"/>
      <c r="M445" s="12"/>
      <c r="N445" s="15"/>
      <c r="O445" s="13"/>
      <c r="P445" s="16"/>
      <c r="Q445" s="24"/>
      <c r="R445" s="12"/>
      <c r="S445" s="12"/>
      <c r="T445" s="12"/>
      <c r="U445" s="82"/>
      <c r="V445"/>
      <c r="W445"/>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c r="GF445" s="1"/>
      <c r="GG445" s="1"/>
      <c r="GH445" s="1"/>
      <c r="GI445" s="1"/>
      <c r="GJ445" s="1"/>
      <c r="GK445" s="1"/>
      <c r="GL445" s="1"/>
      <c r="GM445" s="1"/>
      <c r="GN445" s="1"/>
      <c r="GO445" s="1"/>
      <c r="GP445" s="1"/>
      <c r="GQ445" s="1"/>
      <c r="GR445" s="1"/>
      <c r="GS445" s="1"/>
      <c r="GT445" s="1"/>
      <c r="GU445" s="1"/>
      <c r="GV445" s="1"/>
      <c r="GW445" s="1"/>
      <c r="GX445" s="1"/>
      <c r="GY445" s="1"/>
      <c r="GZ445" s="1"/>
      <c r="HA445" s="1"/>
      <c r="HB445" s="1"/>
      <c r="HC445" s="1"/>
      <c r="HD445" s="1"/>
      <c r="HE445" s="1"/>
      <c r="HF445" s="1"/>
      <c r="HG445" s="1"/>
      <c r="HH445" s="1"/>
      <c r="HI445" s="1"/>
      <c r="HJ445" s="1"/>
      <c r="HK445" s="1"/>
      <c r="HL445" s="1"/>
      <c r="HM445" s="1"/>
      <c r="HN445" s="1"/>
      <c r="HO445" s="1"/>
      <c r="HP445" s="1"/>
      <c r="HQ445" s="1"/>
      <c r="HR445" s="1"/>
      <c r="HS445" s="1"/>
      <c r="HT445" s="1"/>
      <c r="HU445" s="1"/>
      <c r="HV445" s="1"/>
      <c r="HW445" s="1"/>
      <c r="HX445" s="1"/>
      <c r="HY445" s="1"/>
      <c r="HZ445" s="1"/>
      <c r="IA445" s="1"/>
      <c r="IB445" s="1"/>
      <c r="IC445" s="1"/>
      <c r="ID445" s="1"/>
      <c r="IE445" s="1"/>
      <c r="IF445" s="1"/>
      <c r="IG445" s="1"/>
      <c r="IH445" s="1"/>
      <c r="II445" s="1"/>
      <c r="IJ445" s="1"/>
      <c r="IK445" s="1"/>
      <c r="IL445" s="1"/>
      <c r="IM445" s="1"/>
      <c r="IN445" s="1"/>
      <c r="IO445" s="1"/>
      <c r="IP445" s="1"/>
      <c r="IQ445" s="1"/>
      <c r="IR445" s="1"/>
      <c r="IS445" s="1"/>
      <c r="IT445" s="1"/>
      <c r="IU445" s="1"/>
      <c r="IV445" s="1"/>
      <c r="IW445" s="1"/>
      <c r="IX445" s="1"/>
      <c r="IY445" s="1"/>
      <c r="IZ445" s="1"/>
      <c r="JA445" s="1"/>
      <c r="JB445" s="1"/>
      <c r="JC445" s="1"/>
      <c r="JD445" s="1"/>
      <c r="JE445" s="1"/>
      <c r="JF445" s="1"/>
      <c r="JG445" s="1"/>
      <c r="JH445" s="1"/>
      <c r="JI445" s="1"/>
      <c r="JJ445" s="1"/>
      <c r="JK445" s="1"/>
      <c r="JL445" s="1"/>
      <c r="JM445" s="1"/>
      <c r="JN445" s="1"/>
      <c r="JO445" s="1"/>
      <c r="JP445" s="1"/>
      <c r="JQ445" s="1"/>
      <c r="JR445" s="1"/>
      <c r="JS445" s="1"/>
      <c r="JT445" s="1"/>
      <c r="JU445" s="1"/>
      <c r="JV445" s="1"/>
      <c r="JW445" s="1"/>
      <c r="JX445" s="1"/>
      <c r="JY445" s="1"/>
      <c r="JZ445" s="1"/>
      <c r="KA445" s="1"/>
      <c r="KB445" s="1"/>
      <c r="KC445" s="1"/>
      <c r="KD445" s="1"/>
      <c r="KE445" s="1"/>
      <c r="KF445" s="1"/>
      <c r="KG445" s="1"/>
      <c r="KH445" s="1"/>
      <c r="KI445" s="1"/>
      <c r="KJ445" s="1"/>
      <c r="KK445" s="1"/>
      <c r="KL445" s="1"/>
      <c r="KM445" s="1"/>
      <c r="KN445" s="1"/>
      <c r="KO445" s="1"/>
      <c r="KP445" s="1"/>
      <c r="KQ445" s="1"/>
      <c r="KR445" s="1"/>
      <c r="KS445" s="1"/>
      <c r="KT445" s="1"/>
      <c r="KU445" s="1"/>
      <c r="KV445" s="1"/>
      <c r="KW445" s="1"/>
      <c r="KX445" s="1"/>
      <c r="KY445" s="1"/>
      <c r="KZ445" s="1"/>
      <c r="LA445" s="1"/>
      <c r="LB445" s="1"/>
      <c r="LC445" s="1"/>
      <c r="LD445" s="1"/>
      <c r="LE445" s="1"/>
      <c r="LF445" s="1"/>
      <c r="LG445" s="1"/>
      <c r="LH445" s="1"/>
      <c r="LI445" s="1"/>
      <c r="LJ445" s="1"/>
      <c r="LK445" s="1"/>
      <c r="LL445" s="1"/>
      <c r="LM445" s="1"/>
      <c r="LN445" s="1"/>
      <c r="LO445" s="1"/>
      <c r="LP445" s="1"/>
      <c r="LQ445" s="1"/>
      <c r="LR445" s="1"/>
      <c r="LS445" s="1"/>
      <c r="LT445" s="1"/>
      <c r="LU445" s="1"/>
      <c r="LV445" s="1"/>
      <c r="LW445" s="1"/>
      <c r="LX445" s="1"/>
      <c r="LY445" s="1"/>
      <c r="LZ445" s="1"/>
      <c r="MA445" s="1"/>
      <c r="MB445" s="1"/>
      <c r="MC445" s="1"/>
      <c r="MD445" s="1"/>
      <c r="ME445" s="1"/>
      <c r="MF445" s="1"/>
      <c r="MG445" s="1"/>
      <c r="MH445" s="1"/>
      <c r="MI445" s="1"/>
      <c r="MJ445" s="1"/>
      <c r="MK445" s="1"/>
      <c r="ML445" s="1"/>
      <c r="MM445" s="1"/>
      <c r="MN445" s="1"/>
      <c r="MO445" s="1"/>
      <c r="MP445" s="1"/>
      <c r="MQ445" s="1"/>
      <c r="MR445" s="1"/>
      <c r="MS445" s="1"/>
      <c r="MT445" s="1"/>
      <c r="MU445" s="1"/>
      <c r="MV445" s="1"/>
      <c r="MW445" s="1"/>
      <c r="MX445" s="1"/>
    </row>
    <row r="446" spans="2:362" s="78" customFormat="1" x14ac:dyDescent="0.35">
      <c r="B446" s="59"/>
      <c r="C446" s="16"/>
      <c r="D446" s="12"/>
      <c r="E446" s="12"/>
      <c r="F446" s="16"/>
      <c r="G446" s="10"/>
      <c r="H446" s="11"/>
      <c r="I446" s="17"/>
      <c r="J446" s="16"/>
      <c r="K446" s="12"/>
      <c r="L446" s="17"/>
      <c r="M446" s="12"/>
      <c r="N446" s="15"/>
      <c r="O446" s="13"/>
      <c r="P446" s="16"/>
      <c r="Q446" s="24"/>
      <c r="R446" s="12"/>
      <c r="S446" s="12"/>
      <c r="T446" s="12"/>
      <c r="U446" s="82"/>
      <c r="V446"/>
      <c r="W446"/>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c r="GF446" s="1"/>
      <c r="GG446" s="1"/>
      <c r="GH446" s="1"/>
      <c r="GI446" s="1"/>
      <c r="GJ446" s="1"/>
      <c r="GK446" s="1"/>
      <c r="GL446" s="1"/>
      <c r="GM446" s="1"/>
      <c r="GN446" s="1"/>
      <c r="GO446" s="1"/>
      <c r="GP446" s="1"/>
      <c r="GQ446" s="1"/>
      <c r="GR446" s="1"/>
      <c r="GS446" s="1"/>
      <c r="GT446" s="1"/>
      <c r="GU446" s="1"/>
      <c r="GV446" s="1"/>
      <c r="GW446" s="1"/>
      <c r="GX446" s="1"/>
      <c r="GY446" s="1"/>
      <c r="GZ446" s="1"/>
      <c r="HA446" s="1"/>
      <c r="HB446" s="1"/>
      <c r="HC446" s="1"/>
      <c r="HD446" s="1"/>
      <c r="HE446" s="1"/>
      <c r="HF446" s="1"/>
      <c r="HG446" s="1"/>
      <c r="HH446" s="1"/>
      <c r="HI446" s="1"/>
      <c r="HJ446" s="1"/>
      <c r="HK446" s="1"/>
      <c r="HL446" s="1"/>
      <c r="HM446" s="1"/>
      <c r="HN446" s="1"/>
      <c r="HO446" s="1"/>
      <c r="HP446" s="1"/>
      <c r="HQ446" s="1"/>
      <c r="HR446" s="1"/>
      <c r="HS446" s="1"/>
      <c r="HT446" s="1"/>
      <c r="HU446" s="1"/>
      <c r="HV446" s="1"/>
      <c r="HW446" s="1"/>
      <c r="HX446" s="1"/>
      <c r="HY446" s="1"/>
      <c r="HZ446" s="1"/>
      <c r="IA446" s="1"/>
      <c r="IB446" s="1"/>
      <c r="IC446" s="1"/>
      <c r="ID446" s="1"/>
      <c r="IE446" s="1"/>
      <c r="IF446" s="1"/>
      <c r="IG446" s="1"/>
      <c r="IH446" s="1"/>
      <c r="II446" s="1"/>
      <c r="IJ446" s="1"/>
      <c r="IK446" s="1"/>
      <c r="IL446" s="1"/>
      <c r="IM446" s="1"/>
      <c r="IN446" s="1"/>
      <c r="IO446" s="1"/>
      <c r="IP446" s="1"/>
      <c r="IQ446" s="1"/>
      <c r="IR446" s="1"/>
      <c r="IS446" s="1"/>
      <c r="IT446" s="1"/>
      <c r="IU446" s="1"/>
      <c r="IV446" s="1"/>
      <c r="IW446" s="1"/>
      <c r="IX446" s="1"/>
      <c r="IY446" s="1"/>
      <c r="IZ446" s="1"/>
      <c r="JA446" s="1"/>
      <c r="JB446" s="1"/>
      <c r="JC446" s="1"/>
      <c r="JD446" s="1"/>
      <c r="JE446" s="1"/>
      <c r="JF446" s="1"/>
      <c r="JG446" s="1"/>
      <c r="JH446" s="1"/>
      <c r="JI446" s="1"/>
      <c r="JJ446" s="1"/>
      <c r="JK446" s="1"/>
      <c r="JL446" s="1"/>
      <c r="JM446" s="1"/>
      <c r="JN446" s="1"/>
      <c r="JO446" s="1"/>
      <c r="JP446" s="1"/>
      <c r="JQ446" s="1"/>
      <c r="JR446" s="1"/>
      <c r="JS446" s="1"/>
      <c r="JT446" s="1"/>
      <c r="JU446" s="1"/>
      <c r="JV446" s="1"/>
      <c r="JW446" s="1"/>
      <c r="JX446" s="1"/>
      <c r="JY446" s="1"/>
      <c r="JZ446" s="1"/>
      <c r="KA446" s="1"/>
      <c r="KB446" s="1"/>
      <c r="KC446" s="1"/>
      <c r="KD446" s="1"/>
      <c r="KE446" s="1"/>
      <c r="KF446" s="1"/>
      <c r="KG446" s="1"/>
      <c r="KH446" s="1"/>
      <c r="KI446" s="1"/>
      <c r="KJ446" s="1"/>
      <c r="KK446" s="1"/>
      <c r="KL446" s="1"/>
      <c r="KM446" s="1"/>
      <c r="KN446" s="1"/>
      <c r="KO446" s="1"/>
      <c r="KP446" s="1"/>
      <c r="KQ446" s="1"/>
      <c r="KR446" s="1"/>
      <c r="KS446" s="1"/>
      <c r="KT446" s="1"/>
      <c r="KU446" s="1"/>
      <c r="KV446" s="1"/>
      <c r="KW446" s="1"/>
      <c r="KX446" s="1"/>
      <c r="KY446" s="1"/>
      <c r="KZ446" s="1"/>
      <c r="LA446" s="1"/>
      <c r="LB446" s="1"/>
      <c r="LC446" s="1"/>
      <c r="LD446" s="1"/>
      <c r="LE446" s="1"/>
      <c r="LF446" s="1"/>
      <c r="LG446" s="1"/>
      <c r="LH446" s="1"/>
      <c r="LI446" s="1"/>
      <c r="LJ446" s="1"/>
      <c r="LK446" s="1"/>
      <c r="LL446" s="1"/>
      <c r="LM446" s="1"/>
      <c r="LN446" s="1"/>
      <c r="LO446" s="1"/>
      <c r="LP446" s="1"/>
      <c r="LQ446" s="1"/>
      <c r="LR446" s="1"/>
      <c r="LS446" s="1"/>
      <c r="LT446" s="1"/>
      <c r="LU446" s="1"/>
      <c r="LV446" s="1"/>
      <c r="LW446" s="1"/>
      <c r="LX446" s="1"/>
      <c r="LY446" s="1"/>
      <c r="LZ446" s="1"/>
      <c r="MA446" s="1"/>
      <c r="MB446" s="1"/>
      <c r="MC446" s="1"/>
      <c r="MD446" s="1"/>
      <c r="ME446" s="1"/>
      <c r="MF446" s="1"/>
      <c r="MG446" s="1"/>
      <c r="MH446" s="1"/>
      <c r="MI446" s="1"/>
      <c r="MJ446" s="1"/>
      <c r="MK446" s="1"/>
      <c r="ML446" s="1"/>
      <c r="MM446" s="1"/>
      <c r="MN446" s="1"/>
      <c r="MO446" s="1"/>
      <c r="MP446" s="1"/>
      <c r="MQ446" s="1"/>
      <c r="MR446" s="1"/>
      <c r="MS446" s="1"/>
      <c r="MT446" s="1"/>
      <c r="MU446" s="1"/>
      <c r="MV446" s="1"/>
      <c r="MW446" s="1"/>
      <c r="MX446" s="1"/>
    </row>
    <row r="447" spans="2:362" s="78" customFormat="1" x14ac:dyDescent="0.35">
      <c r="B447" s="59"/>
      <c r="C447" s="16"/>
      <c r="D447" s="12"/>
      <c r="E447" s="12"/>
      <c r="F447" s="16"/>
      <c r="G447" s="10"/>
      <c r="H447" s="11"/>
      <c r="I447" s="17"/>
      <c r="J447" s="16"/>
      <c r="K447" s="12"/>
      <c r="L447" s="17"/>
      <c r="M447" s="12"/>
      <c r="N447" s="15"/>
      <c r="O447" s="13"/>
      <c r="P447" s="16"/>
      <c r="Q447" s="24"/>
      <c r="R447" s="12"/>
      <c r="S447" s="12"/>
      <c r="T447" s="12"/>
      <c r="U447" s="82"/>
      <c r="V447"/>
      <c r="W447"/>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c r="GF447" s="1"/>
      <c r="GG447" s="1"/>
      <c r="GH447" s="1"/>
      <c r="GI447" s="1"/>
      <c r="GJ447" s="1"/>
      <c r="GK447" s="1"/>
      <c r="GL447" s="1"/>
      <c r="GM447" s="1"/>
      <c r="GN447" s="1"/>
      <c r="GO447" s="1"/>
      <c r="GP447" s="1"/>
      <c r="GQ447" s="1"/>
      <c r="GR447" s="1"/>
      <c r="GS447" s="1"/>
      <c r="GT447" s="1"/>
      <c r="GU447" s="1"/>
      <c r="GV447" s="1"/>
      <c r="GW447" s="1"/>
      <c r="GX447" s="1"/>
      <c r="GY447" s="1"/>
      <c r="GZ447" s="1"/>
      <c r="HA447" s="1"/>
      <c r="HB447" s="1"/>
      <c r="HC447" s="1"/>
      <c r="HD447" s="1"/>
      <c r="HE447" s="1"/>
      <c r="HF447" s="1"/>
      <c r="HG447" s="1"/>
      <c r="HH447" s="1"/>
      <c r="HI447" s="1"/>
      <c r="HJ447" s="1"/>
      <c r="HK447" s="1"/>
      <c r="HL447" s="1"/>
      <c r="HM447" s="1"/>
      <c r="HN447" s="1"/>
      <c r="HO447" s="1"/>
      <c r="HP447" s="1"/>
      <c r="HQ447" s="1"/>
      <c r="HR447" s="1"/>
      <c r="HS447" s="1"/>
      <c r="HT447" s="1"/>
      <c r="HU447" s="1"/>
      <c r="HV447" s="1"/>
      <c r="HW447" s="1"/>
      <c r="HX447" s="1"/>
      <c r="HY447" s="1"/>
      <c r="HZ447" s="1"/>
      <c r="IA447" s="1"/>
      <c r="IB447" s="1"/>
      <c r="IC447" s="1"/>
      <c r="ID447" s="1"/>
      <c r="IE447" s="1"/>
      <c r="IF447" s="1"/>
      <c r="IG447" s="1"/>
      <c r="IH447" s="1"/>
      <c r="II447" s="1"/>
      <c r="IJ447" s="1"/>
      <c r="IK447" s="1"/>
      <c r="IL447" s="1"/>
      <c r="IM447" s="1"/>
      <c r="IN447" s="1"/>
      <c r="IO447" s="1"/>
      <c r="IP447" s="1"/>
      <c r="IQ447" s="1"/>
      <c r="IR447" s="1"/>
      <c r="IS447" s="1"/>
      <c r="IT447" s="1"/>
      <c r="IU447" s="1"/>
      <c r="IV447" s="1"/>
      <c r="IW447" s="1"/>
      <c r="IX447" s="1"/>
      <c r="IY447" s="1"/>
      <c r="IZ447" s="1"/>
      <c r="JA447" s="1"/>
      <c r="JB447" s="1"/>
      <c r="JC447" s="1"/>
      <c r="JD447" s="1"/>
      <c r="JE447" s="1"/>
      <c r="JF447" s="1"/>
      <c r="JG447" s="1"/>
      <c r="JH447" s="1"/>
      <c r="JI447" s="1"/>
      <c r="JJ447" s="1"/>
      <c r="JK447" s="1"/>
      <c r="JL447" s="1"/>
      <c r="JM447" s="1"/>
      <c r="JN447" s="1"/>
      <c r="JO447" s="1"/>
      <c r="JP447" s="1"/>
      <c r="JQ447" s="1"/>
      <c r="JR447" s="1"/>
      <c r="JS447" s="1"/>
      <c r="JT447" s="1"/>
      <c r="JU447" s="1"/>
      <c r="JV447" s="1"/>
      <c r="JW447" s="1"/>
      <c r="JX447" s="1"/>
      <c r="JY447" s="1"/>
      <c r="JZ447" s="1"/>
      <c r="KA447" s="1"/>
      <c r="KB447" s="1"/>
      <c r="KC447" s="1"/>
      <c r="KD447" s="1"/>
      <c r="KE447" s="1"/>
      <c r="KF447" s="1"/>
      <c r="KG447" s="1"/>
      <c r="KH447" s="1"/>
      <c r="KI447" s="1"/>
      <c r="KJ447" s="1"/>
      <c r="KK447" s="1"/>
      <c r="KL447" s="1"/>
      <c r="KM447" s="1"/>
      <c r="KN447" s="1"/>
      <c r="KO447" s="1"/>
      <c r="KP447" s="1"/>
      <c r="KQ447" s="1"/>
      <c r="KR447" s="1"/>
      <c r="KS447" s="1"/>
      <c r="KT447" s="1"/>
      <c r="KU447" s="1"/>
      <c r="KV447" s="1"/>
      <c r="KW447" s="1"/>
      <c r="KX447" s="1"/>
      <c r="KY447" s="1"/>
      <c r="KZ447" s="1"/>
      <c r="LA447" s="1"/>
      <c r="LB447" s="1"/>
      <c r="LC447" s="1"/>
      <c r="LD447" s="1"/>
      <c r="LE447" s="1"/>
      <c r="LF447" s="1"/>
      <c r="LG447" s="1"/>
      <c r="LH447" s="1"/>
      <c r="LI447" s="1"/>
      <c r="LJ447" s="1"/>
      <c r="LK447" s="1"/>
      <c r="LL447" s="1"/>
      <c r="LM447" s="1"/>
      <c r="LN447" s="1"/>
      <c r="LO447" s="1"/>
      <c r="LP447" s="1"/>
      <c r="LQ447" s="1"/>
      <c r="LR447" s="1"/>
      <c r="LS447" s="1"/>
      <c r="LT447" s="1"/>
      <c r="LU447" s="1"/>
      <c r="LV447" s="1"/>
      <c r="LW447" s="1"/>
      <c r="LX447" s="1"/>
      <c r="LY447" s="1"/>
      <c r="LZ447" s="1"/>
      <c r="MA447" s="1"/>
      <c r="MB447" s="1"/>
      <c r="MC447" s="1"/>
      <c r="MD447" s="1"/>
      <c r="ME447" s="1"/>
      <c r="MF447" s="1"/>
      <c r="MG447" s="1"/>
      <c r="MH447" s="1"/>
      <c r="MI447" s="1"/>
      <c r="MJ447" s="1"/>
      <c r="MK447" s="1"/>
      <c r="ML447" s="1"/>
      <c r="MM447" s="1"/>
      <c r="MN447" s="1"/>
      <c r="MO447" s="1"/>
      <c r="MP447" s="1"/>
      <c r="MQ447" s="1"/>
      <c r="MR447" s="1"/>
      <c r="MS447" s="1"/>
      <c r="MT447" s="1"/>
      <c r="MU447" s="1"/>
      <c r="MV447" s="1"/>
      <c r="MW447" s="1"/>
      <c r="MX447" s="1"/>
    </row>
    <row r="448" spans="2:362" s="78" customFormat="1" x14ac:dyDescent="0.35">
      <c r="B448" s="59"/>
      <c r="C448" s="16"/>
      <c r="D448" s="12"/>
      <c r="E448" s="12"/>
      <c r="F448" s="16"/>
      <c r="G448" s="10"/>
      <c r="H448" s="11"/>
      <c r="I448" s="17"/>
      <c r="J448" s="16"/>
      <c r="K448" s="12"/>
      <c r="L448" s="17"/>
      <c r="M448" s="12"/>
      <c r="N448" s="15"/>
      <c r="O448" s="13"/>
      <c r="P448" s="16"/>
      <c r="Q448" s="24"/>
      <c r="R448" s="12"/>
      <c r="S448" s="12"/>
      <c r="T448" s="12"/>
      <c r="U448" s="82"/>
      <c r="V448"/>
      <c r="W448"/>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c r="IX448" s="1"/>
      <c r="IY448" s="1"/>
      <c r="IZ448" s="1"/>
      <c r="JA448" s="1"/>
      <c r="JB448" s="1"/>
      <c r="JC448" s="1"/>
      <c r="JD448" s="1"/>
      <c r="JE448" s="1"/>
      <c r="JF448" s="1"/>
      <c r="JG448" s="1"/>
      <c r="JH448" s="1"/>
      <c r="JI448" s="1"/>
      <c r="JJ448" s="1"/>
      <c r="JK448" s="1"/>
      <c r="JL448" s="1"/>
      <c r="JM448" s="1"/>
      <c r="JN448" s="1"/>
      <c r="JO448" s="1"/>
      <c r="JP448" s="1"/>
      <c r="JQ448" s="1"/>
      <c r="JR448" s="1"/>
      <c r="JS448" s="1"/>
      <c r="JT448" s="1"/>
      <c r="JU448" s="1"/>
      <c r="JV448" s="1"/>
      <c r="JW448" s="1"/>
      <c r="JX448" s="1"/>
      <c r="JY448" s="1"/>
      <c r="JZ448" s="1"/>
      <c r="KA448" s="1"/>
      <c r="KB448" s="1"/>
      <c r="KC448" s="1"/>
      <c r="KD448" s="1"/>
      <c r="KE448" s="1"/>
      <c r="KF448" s="1"/>
      <c r="KG448" s="1"/>
      <c r="KH448" s="1"/>
      <c r="KI448" s="1"/>
      <c r="KJ448" s="1"/>
      <c r="KK448" s="1"/>
      <c r="KL448" s="1"/>
      <c r="KM448" s="1"/>
      <c r="KN448" s="1"/>
      <c r="KO448" s="1"/>
      <c r="KP448" s="1"/>
      <c r="KQ448" s="1"/>
      <c r="KR448" s="1"/>
      <c r="KS448" s="1"/>
      <c r="KT448" s="1"/>
      <c r="KU448" s="1"/>
      <c r="KV448" s="1"/>
      <c r="KW448" s="1"/>
      <c r="KX448" s="1"/>
      <c r="KY448" s="1"/>
      <c r="KZ448" s="1"/>
      <c r="LA448" s="1"/>
      <c r="LB448" s="1"/>
      <c r="LC448" s="1"/>
      <c r="LD448" s="1"/>
      <c r="LE448" s="1"/>
      <c r="LF448" s="1"/>
      <c r="LG448" s="1"/>
      <c r="LH448" s="1"/>
      <c r="LI448" s="1"/>
      <c r="LJ448" s="1"/>
      <c r="LK448" s="1"/>
      <c r="LL448" s="1"/>
      <c r="LM448" s="1"/>
      <c r="LN448" s="1"/>
      <c r="LO448" s="1"/>
      <c r="LP448" s="1"/>
      <c r="LQ448" s="1"/>
      <c r="LR448" s="1"/>
      <c r="LS448" s="1"/>
      <c r="LT448" s="1"/>
      <c r="LU448" s="1"/>
      <c r="LV448" s="1"/>
      <c r="LW448" s="1"/>
      <c r="LX448" s="1"/>
      <c r="LY448" s="1"/>
      <c r="LZ448" s="1"/>
      <c r="MA448" s="1"/>
      <c r="MB448" s="1"/>
      <c r="MC448" s="1"/>
      <c r="MD448" s="1"/>
      <c r="ME448" s="1"/>
      <c r="MF448" s="1"/>
      <c r="MG448" s="1"/>
      <c r="MH448" s="1"/>
      <c r="MI448" s="1"/>
      <c r="MJ448" s="1"/>
      <c r="MK448" s="1"/>
      <c r="ML448" s="1"/>
      <c r="MM448" s="1"/>
      <c r="MN448" s="1"/>
      <c r="MO448" s="1"/>
      <c r="MP448" s="1"/>
      <c r="MQ448" s="1"/>
      <c r="MR448" s="1"/>
      <c r="MS448" s="1"/>
      <c r="MT448" s="1"/>
      <c r="MU448" s="1"/>
      <c r="MV448" s="1"/>
      <c r="MW448" s="1"/>
      <c r="MX448" s="1"/>
    </row>
    <row r="449" spans="2:362" s="78" customFormat="1" x14ac:dyDescent="0.35">
      <c r="B449" s="59"/>
      <c r="C449" s="16"/>
      <c r="D449" s="12"/>
      <c r="E449" s="12"/>
      <c r="F449" s="16"/>
      <c r="G449" s="10"/>
      <c r="H449" s="11"/>
      <c r="I449" s="17"/>
      <c r="J449" s="16"/>
      <c r="K449" s="12"/>
      <c r="L449" s="17"/>
      <c r="M449" s="12"/>
      <c r="N449" s="15"/>
      <c r="O449" s="13"/>
      <c r="P449" s="16"/>
      <c r="Q449" s="24"/>
      <c r="R449" s="12"/>
      <c r="S449" s="12"/>
      <c r="T449" s="12"/>
      <c r="U449" s="82"/>
      <c r="V449"/>
      <c r="W449"/>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c r="GF449" s="1"/>
      <c r="GG449" s="1"/>
      <c r="GH449" s="1"/>
      <c r="GI449" s="1"/>
      <c r="GJ449" s="1"/>
      <c r="GK449" s="1"/>
      <c r="GL449" s="1"/>
      <c r="GM449" s="1"/>
      <c r="GN449" s="1"/>
      <c r="GO449" s="1"/>
      <c r="GP449" s="1"/>
      <c r="GQ449" s="1"/>
      <c r="GR449" s="1"/>
      <c r="GS449" s="1"/>
      <c r="GT449" s="1"/>
      <c r="GU449" s="1"/>
      <c r="GV449" s="1"/>
      <c r="GW449" s="1"/>
      <c r="GX449" s="1"/>
      <c r="GY449" s="1"/>
      <c r="GZ449" s="1"/>
      <c r="HA449" s="1"/>
      <c r="HB449" s="1"/>
      <c r="HC449" s="1"/>
      <c r="HD449" s="1"/>
      <c r="HE449" s="1"/>
      <c r="HF449" s="1"/>
      <c r="HG449" s="1"/>
      <c r="HH449" s="1"/>
      <c r="HI449" s="1"/>
      <c r="HJ449" s="1"/>
      <c r="HK449" s="1"/>
      <c r="HL449" s="1"/>
      <c r="HM449" s="1"/>
      <c r="HN449" s="1"/>
      <c r="HO449" s="1"/>
      <c r="HP449" s="1"/>
      <c r="HQ449" s="1"/>
      <c r="HR449" s="1"/>
      <c r="HS449" s="1"/>
      <c r="HT449" s="1"/>
      <c r="HU449" s="1"/>
      <c r="HV449" s="1"/>
      <c r="HW449" s="1"/>
      <c r="HX449" s="1"/>
      <c r="HY449" s="1"/>
      <c r="HZ449" s="1"/>
      <c r="IA449" s="1"/>
      <c r="IB449" s="1"/>
      <c r="IC449" s="1"/>
      <c r="ID449" s="1"/>
      <c r="IE449" s="1"/>
      <c r="IF449" s="1"/>
      <c r="IG449" s="1"/>
      <c r="IH449" s="1"/>
      <c r="II449" s="1"/>
      <c r="IJ449" s="1"/>
      <c r="IK449" s="1"/>
      <c r="IL449" s="1"/>
      <c r="IM449" s="1"/>
      <c r="IN449" s="1"/>
      <c r="IO449" s="1"/>
      <c r="IP449" s="1"/>
      <c r="IQ449" s="1"/>
      <c r="IR449" s="1"/>
      <c r="IS449" s="1"/>
      <c r="IT449" s="1"/>
      <c r="IU449" s="1"/>
      <c r="IV449" s="1"/>
      <c r="IW449" s="1"/>
      <c r="IX449" s="1"/>
      <c r="IY449" s="1"/>
      <c r="IZ449" s="1"/>
      <c r="JA449" s="1"/>
      <c r="JB449" s="1"/>
      <c r="JC449" s="1"/>
      <c r="JD449" s="1"/>
      <c r="JE449" s="1"/>
      <c r="JF449" s="1"/>
      <c r="JG449" s="1"/>
      <c r="JH449" s="1"/>
      <c r="JI449" s="1"/>
      <c r="JJ449" s="1"/>
      <c r="JK449" s="1"/>
      <c r="JL449" s="1"/>
      <c r="JM449" s="1"/>
      <c r="JN449" s="1"/>
      <c r="JO449" s="1"/>
      <c r="JP449" s="1"/>
      <c r="JQ449" s="1"/>
      <c r="JR449" s="1"/>
      <c r="JS449" s="1"/>
      <c r="JT449" s="1"/>
      <c r="JU449" s="1"/>
      <c r="JV449" s="1"/>
      <c r="JW449" s="1"/>
      <c r="JX449" s="1"/>
      <c r="JY449" s="1"/>
      <c r="JZ449" s="1"/>
      <c r="KA449" s="1"/>
      <c r="KB449" s="1"/>
      <c r="KC449" s="1"/>
      <c r="KD449" s="1"/>
      <c r="KE449" s="1"/>
      <c r="KF449" s="1"/>
      <c r="KG449" s="1"/>
      <c r="KH449" s="1"/>
      <c r="KI449" s="1"/>
      <c r="KJ449" s="1"/>
      <c r="KK449" s="1"/>
      <c r="KL449" s="1"/>
      <c r="KM449" s="1"/>
      <c r="KN449" s="1"/>
      <c r="KO449" s="1"/>
      <c r="KP449" s="1"/>
      <c r="KQ449" s="1"/>
      <c r="KR449" s="1"/>
      <c r="KS449" s="1"/>
      <c r="KT449" s="1"/>
      <c r="KU449" s="1"/>
      <c r="KV449" s="1"/>
      <c r="KW449" s="1"/>
      <c r="KX449" s="1"/>
      <c r="KY449" s="1"/>
      <c r="KZ449" s="1"/>
      <c r="LA449" s="1"/>
      <c r="LB449" s="1"/>
      <c r="LC449" s="1"/>
      <c r="LD449" s="1"/>
      <c r="LE449" s="1"/>
      <c r="LF449" s="1"/>
      <c r="LG449" s="1"/>
      <c r="LH449" s="1"/>
      <c r="LI449" s="1"/>
      <c r="LJ449" s="1"/>
      <c r="LK449" s="1"/>
      <c r="LL449" s="1"/>
      <c r="LM449" s="1"/>
      <c r="LN449" s="1"/>
      <c r="LO449" s="1"/>
      <c r="LP449" s="1"/>
      <c r="LQ449" s="1"/>
      <c r="LR449" s="1"/>
      <c r="LS449" s="1"/>
      <c r="LT449" s="1"/>
      <c r="LU449" s="1"/>
      <c r="LV449" s="1"/>
      <c r="LW449" s="1"/>
      <c r="LX449" s="1"/>
      <c r="LY449" s="1"/>
      <c r="LZ449" s="1"/>
      <c r="MA449" s="1"/>
      <c r="MB449" s="1"/>
      <c r="MC449" s="1"/>
      <c r="MD449" s="1"/>
      <c r="ME449" s="1"/>
      <c r="MF449" s="1"/>
      <c r="MG449" s="1"/>
      <c r="MH449" s="1"/>
      <c r="MI449" s="1"/>
      <c r="MJ449" s="1"/>
      <c r="MK449" s="1"/>
      <c r="ML449" s="1"/>
      <c r="MM449" s="1"/>
      <c r="MN449" s="1"/>
      <c r="MO449" s="1"/>
      <c r="MP449" s="1"/>
      <c r="MQ449" s="1"/>
      <c r="MR449" s="1"/>
      <c r="MS449" s="1"/>
      <c r="MT449" s="1"/>
      <c r="MU449" s="1"/>
      <c r="MV449" s="1"/>
      <c r="MW449" s="1"/>
      <c r="MX449" s="1"/>
    </row>
    <row r="450" spans="2:362" s="78" customFormat="1" x14ac:dyDescent="0.35">
      <c r="B450" s="59"/>
      <c r="C450" s="16"/>
      <c r="D450" s="12"/>
      <c r="E450" s="12"/>
      <c r="F450" s="16"/>
      <c r="G450" s="10"/>
      <c r="H450" s="11"/>
      <c r="I450" s="17"/>
      <c r="J450" s="16"/>
      <c r="K450" s="12"/>
      <c r="L450" s="17"/>
      <c r="M450" s="12"/>
      <c r="N450" s="15"/>
      <c r="O450" s="13"/>
      <c r="P450" s="16"/>
      <c r="Q450" s="24"/>
      <c r="R450" s="12"/>
      <c r="S450" s="12"/>
      <c r="T450" s="12"/>
      <c r="U450" s="82"/>
      <c r="V450"/>
      <c r="W450"/>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c r="GF450" s="1"/>
      <c r="GG450" s="1"/>
      <c r="GH450" s="1"/>
      <c r="GI450" s="1"/>
      <c r="GJ450" s="1"/>
      <c r="GK450" s="1"/>
      <c r="GL450" s="1"/>
      <c r="GM450" s="1"/>
      <c r="GN450" s="1"/>
      <c r="GO450" s="1"/>
      <c r="GP450" s="1"/>
      <c r="GQ450" s="1"/>
      <c r="GR450" s="1"/>
      <c r="GS450" s="1"/>
      <c r="GT450" s="1"/>
      <c r="GU450" s="1"/>
      <c r="GV450" s="1"/>
      <c r="GW450" s="1"/>
      <c r="GX450" s="1"/>
      <c r="GY450" s="1"/>
      <c r="GZ450" s="1"/>
      <c r="HA450" s="1"/>
      <c r="HB450" s="1"/>
      <c r="HC450" s="1"/>
      <c r="HD450" s="1"/>
      <c r="HE450" s="1"/>
      <c r="HF450" s="1"/>
      <c r="HG450" s="1"/>
      <c r="HH450" s="1"/>
      <c r="HI450" s="1"/>
      <c r="HJ450" s="1"/>
      <c r="HK450" s="1"/>
      <c r="HL450" s="1"/>
      <c r="HM450" s="1"/>
      <c r="HN450" s="1"/>
      <c r="HO450" s="1"/>
      <c r="HP450" s="1"/>
      <c r="HQ450" s="1"/>
      <c r="HR450" s="1"/>
      <c r="HS450" s="1"/>
      <c r="HT450" s="1"/>
      <c r="HU450" s="1"/>
      <c r="HV450" s="1"/>
      <c r="HW450" s="1"/>
      <c r="HX450" s="1"/>
      <c r="HY450" s="1"/>
      <c r="HZ450" s="1"/>
      <c r="IA450" s="1"/>
      <c r="IB450" s="1"/>
      <c r="IC450" s="1"/>
      <c r="ID450" s="1"/>
      <c r="IE450" s="1"/>
      <c r="IF450" s="1"/>
      <c r="IG450" s="1"/>
      <c r="IH450" s="1"/>
      <c r="II450" s="1"/>
      <c r="IJ450" s="1"/>
      <c r="IK450" s="1"/>
      <c r="IL450" s="1"/>
      <c r="IM450" s="1"/>
      <c r="IN450" s="1"/>
      <c r="IO450" s="1"/>
      <c r="IP450" s="1"/>
      <c r="IQ450" s="1"/>
      <c r="IR450" s="1"/>
      <c r="IS450" s="1"/>
      <c r="IT450" s="1"/>
      <c r="IU450" s="1"/>
      <c r="IV450" s="1"/>
      <c r="IW450" s="1"/>
      <c r="IX450" s="1"/>
      <c r="IY450" s="1"/>
      <c r="IZ450" s="1"/>
      <c r="JA450" s="1"/>
      <c r="JB450" s="1"/>
      <c r="JC450" s="1"/>
      <c r="JD450" s="1"/>
      <c r="JE450" s="1"/>
      <c r="JF450" s="1"/>
      <c r="JG450" s="1"/>
      <c r="JH450" s="1"/>
      <c r="JI450" s="1"/>
      <c r="JJ450" s="1"/>
      <c r="JK450" s="1"/>
      <c r="JL450" s="1"/>
      <c r="JM450" s="1"/>
      <c r="JN450" s="1"/>
      <c r="JO450" s="1"/>
      <c r="JP450" s="1"/>
      <c r="JQ450" s="1"/>
      <c r="JR450" s="1"/>
      <c r="JS450" s="1"/>
      <c r="JT450" s="1"/>
      <c r="JU450" s="1"/>
      <c r="JV450" s="1"/>
      <c r="JW450" s="1"/>
      <c r="JX450" s="1"/>
      <c r="JY450" s="1"/>
      <c r="JZ450" s="1"/>
      <c r="KA450" s="1"/>
      <c r="KB450" s="1"/>
      <c r="KC450" s="1"/>
      <c r="KD450" s="1"/>
      <c r="KE450" s="1"/>
      <c r="KF450" s="1"/>
      <c r="KG450" s="1"/>
      <c r="KH450" s="1"/>
      <c r="KI450" s="1"/>
      <c r="KJ450" s="1"/>
      <c r="KK450" s="1"/>
      <c r="KL450" s="1"/>
      <c r="KM450" s="1"/>
      <c r="KN450" s="1"/>
      <c r="KO450" s="1"/>
      <c r="KP450" s="1"/>
      <c r="KQ450" s="1"/>
      <c r="KR450" s="1"/>
      <c r="KS450" s="1"/>
      <c r="KT450" s="1"/>
      <c r="KU450" s="1"/>
      <c r="KV450" s="1"/>
      <c r="KW450" s="1"/>
      <c r="KX450" s="1"/>
      <c r="KY450" s="1"/>
      <c r="KZ450" s="1"/>
      <c r="LA450" s="1"/>
      <c r="LB450" s="1"/>
      <c r="LC450" s="1"/>
      <c r="LD450" s="1"/>
      <c r="LE450" s="1"/>
      <c r="LF450" s="1"/>
      <c r="LG450" s="1"/>
      <c r="LH450" s="1"/>
      <c r="LI450" s="1"/>
      <c r="LJ450" s="1"/>
      <c r="LK450" s="1"/>
      <c r="LL450" s="1"/>
      <c r="LM450" s="1"/>
      <c r="LN450" s="1"/>
      <c r="LO450" s="1"/>
      <c r="LP450" s="1"/>
      <c r="LQ450" s="1"/>
      <c r="LR450" s="1"/>
      <c r="LS450" s="1"/>
      <c r="LT450" s="1"/>
      <c r="LU450" s="1"/>
      <c r="LV450" s="1"/>
      <c r="LW450" s="1"/>
      <c r="LX450" s="1"/>
      <c r="LY450" s="1"/>
      <c r="LZ450" s="1"/>
      <c r="MA450" s="1"/>
      <c r="MB450" s="1"/>
      <c r="MC450" s="1"/>
      <c r="MD450" s="1"/>
      <c r="ME450" s="1"/>
      <c r="MF450" s="1"/>
      <c r="MG450" s="1"/>
      <c r="MH450" s="1"/>
      <c r="MI450" s="1"/>
      <c r="MJ450" s="1"/>
      <c r="MK450" s="1"/>
      <c r="ML450" s="1"/>
      <c r="MM450" s="1"/>
      <c r="MN450" s="1"/>
      <c r="MO450" s="1"/>
      <c r="MP450" s="1"/>
      <c r="MQ450" s="1"/>
      <c r="MR450" s="1"/>
      <c r="MS450" s="1"/>
      <c r="MT450" s="1"/>
      <c r="MU450" s="1"/>
      <c r="MV450" s="1"/>
      <c r="MW450" s="1"/>
      <c r="MX450" s="1"/>
    </row>
    <row r="451" spans="2:362" s="78" customFormat="1" x14ac:dyDescent="0.35">
      <c r="B451" s="59"/>
      <c r="C451" s="16"/>
      <c r="D451" s="12"/>
      <c r="E451" s="12"/>
      <c r="F451" s="16"/>
      <c r="G451" s="10"/>
      <c r="H451" s="11"/>
      <c r="I451" s="17"/>
      <c r="J451" s="16"/>
      <c r="K451" s="12"/>
      <c r="L451" s="17"/>
      <c r="M451" s="12"/>
      <c r="N451" s="15"/>
      <c r="O451" s="13"/>
      <c r="P451" s="16"/>
      <c r="Q451" s="24"/>
      <c r="R451" s="12"/>
      <c r="S451" s="12"/>
      <c r="T451" s="12"/>
      <c r="U451" s="82"/>
      <c r="V451"/>
      <c r="W45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c r="GF451" s="1"/>
      <c r="GG451" s="1"/>
      <c r="GH451" s="1"/>
      <c r="GI451" s="1"/>
      <c r="GJ451" s="1"/>
      <c r="GK451" s="1"/>
      <c r="GL451" s="1"/>
      <c r="GM451" s="1"/>
      <c r="GN451" s="1"/>
      <c r="GO451" s="1"/>
      <c r="GP451" s="1"/>
      <c r="GQ451" s="1"/>
      <c r="GR451" s="1"/>
      <c r="GS451" s="1"/>
      <c r="GT451" s="1"/>
      <c r="GU451" s="1"/>
      <c r="GV451" s="1"/>
      <c r="GW451" s="1"/>
      <c r="GX451" s="1"/>
      <c r="GY451" s="1"/>
      <c r="GZ451" s="1"/>
      <c r="HA451" s="1"/>
      <c r="HB451" s="1"/>
      <c r="HC451" s="1"/>
      <c r="HD451" s="1"/>
      <c r="HE451" s="1"/>
      <c r="HF451" s="1"/>
      <c r="HG451" s="1"/>
      <c r="HH451" s="1"/>
      <c r="HI451" s="1"/>
      <c r="HJ451" s="1"/>
      <c r="HK451" s="1"/>
      <c r="HL451" s="1"/>
      <c r="HM451" s="1"/>
      <c r="HN451" s="1"/>
      <c r="HO451" s="1"/>
      <c r="HP451" s="1"/>
      <c r="HQ451" s="1"/>
      <c r="HR451" s="1"/>
      <c r="HS451" s="1"/>
      <c r="HT451" s="1"/>
      <c r="HU451" s="1"/>
      <c r="HV451" s="1"/>
      <c r="HW451" s="1"/>
      <c r="HX451" s="1"/>
      <c r="HY451" s="1"/>
      <c r="HZ451" s="1"/>
      <c r="IA451" s="1"/>
      <c r="IB451" s="1"/>
      <c r="IC451" s="1"/>
      <c r="ID451" s="1"/>
      <c r="IE451" s="1"/>
      <c r="IF451" s="1"/>
      <c r="IG451" s="1"/>
      <c r="IH451" s="1"/>
      <c r="II451" s="1"/>
      <c r="IJ451" s="1"/>
      <c r="IK451" s="1"/>
      <c r="IL451" s="1"/>
      <c r="IM451" s="1"/>
      <c r="IN451" s="1"/>
      <c r="IO451" s="1"/>
      <c r="IP451" s="1"/>
      <c r="IQ451" s="1"/>
      <c r="IR451" s="1"/>
      <c r="IS451" s="1"/>
      <c r="IT451" s="1"/>
      <c r="IU451" s="1"/>
      <c r="IV451" s="1"/>
      <c r="IW451" s="1"/>
      <c r="IX451" s="1"/>
      <c r="IY451" s="1"/>
      <c r="IZ451" s="1"/>
      <c r="JA451" s="1"/>
      <c r="JB451" s="1"/>
      <c r="JC451" s="1"/>
      <c r="JD451" s="1"/>
      <c r="JE451" s="1"/>
      <c r="JF451" s="1"/>
      <c r="JG451" s="1"/>
      <c r="JH451" s="1"/>
      <c r="JI451" s="1"/>
      <c r="JJ451" s="1"/>
      <c r="JK451" s="1"/>
      <c r="JL451" s="1"/>
      <c r="JM451" s="1"/>
      <c r="JN451" s="1"/>
      <c r="JO451" s="1"/>
      <c r="JP451" s="1"/>
      <c r="JQ451" s="1"/>
      <c r="JR451" s="1"/>
      <c r="JS451" s="1"/>
      <c r="JT451" s="1"/>
      <c r="JU451" s="1"/>
      <c r="JV451" s="1"/>
      <c r="JW451" s="1"/>
      <c r="JX451" s="1"/>
      <c r="JY451" s="1"/>
      <c r="JZ451" s="1"/>
      <c r="KA451" s="1"/>
      <c r="KB451" s="1"/>
      <c r="KC451" s="1"/>
      <c r="KD451" s="1"/>
      <c r="KE451" s="1"/>
      <c r="KF451" s="1"/>
      <c r="KG451" s="1"/>
      <c r="KH451" s="1"/>
      <c r="KI451" s="1"/>
      <c r="KJ451" s="1"/>
      <c r="KK451" s="1"/>
      <c r="KL451" s="1"/>
      <c r="KM451" s="1"/>
      <c r="KN451" s="1"/>
      <c r="KO451" s="1"/>
      <c r="KP451" s="1"/>
      <c r="KQ451" s="1"/>
      <c r="KR451" s="1"/>
      <c r="KS451" s="1"/>
      <c r="KT451" s="1"/>
      <c r="KU451" s="1"/>
      <c r="KV451" s="1"/>
      <c r="KW451" s="1"/>
      <c r="KX451" s="1"/>
      <c r="KY451" s="1"/>
      <c r="KZ451" s="1"/>
      <c r="LA451" s="1"/>
      <c r="LB451" s="1"/>
      <c r="LC451" s="1"/>
      <c r="LD451" s="1"/>
      <c r="LE451" s="1"/>
      <c r="LF451" s="1"/>
      <c r="LG451" s="1"/>
      <c r="LH451" s="1"/>
      <c r="LI451" s="1"/>
      <c r="LJ451" s="1"/>
      <c r="LK451" s="1"/>
      <c r="LL451" s="1"/>
      <c r="LM451" s="1"/>
      <c r="LN451" s="1"/>
      <c r="LO451" s="1"/>
      <c r="LP451" s="1"/>
      <c r="LQ451" s="1"/>
      <c r="LR451" s="1"/>
      <c r="LS451" s="1"/>
      <c r="LT451" s="1"/>
      <c r="LU451" s="1"/>
      <c r="LV451" s="1"/>
      <c r="LW451" s="1"/>
      <c r="LX451" s="1"/>
      <c r="LY451" s="1"/>
      <c r="LZ451" s="1"/>
      <c r="MA451" s="1"/>
      <c r="MB451" s="1"/>
      <c r="MC451" s="1"/>
      <c r="MD451" s="1"/>
      <c r="ME451" s="1"/>
      <c r="MF451" s="1"/>
      <c r="MG451" s="1"/>
      <c r="MH451" s="1"/>
      <c r="MI451" s="1"/>
      <c r="MJ451" s="1"/>
      <c r="MK451" s="1"/>
      <c r="ML451" s="1"/>
      <c r="MM451" s="1"/>
      <c r="MN451" s="1"/>
      <c r="MO451" s="1"/>
      <c r="MP451" s="1"/>
      <c r="MQ451" s="1"/>
      <c r="MR451" s="1"/>
      <c r="MS451" s="1"/>
      <c r="MT451" s="1"/>
      <c r="MU451" s="1"/>
      <c r="MV451" s="1"/>
      <c r="MW451" s="1"/>
      <c r="MX451" s="1"/>
    </row>
    <row r="452" spans="2:362" s="78" customFormat="1" x14ac:dyDescent="0.35">
      <c r="B452" s="59"/>
      <c r="C452" s="16"/>
      <c r="D452" s="12"/>
      <c r="E452" s="12"/>
      <c r="F452" s="16"/>
      <c r="G452" s="10"/>
      <c r="H452" s="11"/>
      <c r="I452" s="17"/>
      <c r="J452" s="16"/>
      <c r="K452" s="12"/>
      <c r="L452" s="17"/>
      <c r="M452" s="12"/>
      <c r="N452" s="15"/>
      <c r="O452" s="13"/>
      <c r="P452" s="16"/>
      <c r="Q452" s="24"/>
      <c r="R452" s="12"/>
      <c r="S452" s="12"/>
      <c r="T452" s="12"/>
      <c r="U452" s="82"/>
      <c r="V452"/>
      <c r="W452"/>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c r="GF452" s="1"/>
      <c r="GG452" s="1"/>
      <c r="GH452" s="1"/>
      <c r="GI452" s="1"/>
      <c r="GJ452" s="1"/>
      <c r="GK452" s="1"/>
      <c r="GL452" s="1"/>
      <c r="GM452" s="1"/>
      <c r="GN452" s="1"/>
      <c r="GO452" s="1"/>
      <c r="GP452" s="1"/>
      <c r="GQ452" s="1"/>
      <c r="GR452" s="1"/>
      <c r="GS452" s="1"/>
      <c r="GT452" s="1"/>
      <c r="GU452" s="1"/>
      <c r="GV452" s="1"/>
      <c r="GW452" s="1"/>
      <c r="GX452" s="1"/>
      <c r="GY452" s="1"/>
      <c r="GZ452" s="1"/>
      <c r="HA452" s="1"/>
      <c r="HB452" s="1"/>
      <c r="HC452" s="1"/>
      <c r="HD452" s="1"/>
      <c r="HE452" s="1"/>
      <c r="HF452" s="1"/>
      <c r="HG452" s="1"/>
      <c r="HH452" s="1"/>
      <c r="HI452" s="1"/>
      <c r="HJ452" s="1"/>
      <c r="HK452" s="1"/>
      <c r="HL452" s="1"/>
      <c r="HM452" s="1"/>
      <c r="HN452" s="1"/>
      <c r="HO452" s="1"/>
      <c r="HP452" s="1"/>
      <c r="HQ452" s="1"/>
      <c r="HR452" s="1"/>
      <c r="HS452" s="1"/>
      <c r="HT452" s="1"/>
      <c r="HU452" s="1"/>
      <c r="HV452" s="1"/>
      <c r="HW452" s="1"/>
      <c r="HX452" s="1"/>
      <c r="HY452" s="1"/>
      <c r="HZ452" s="1"/>
      <c r="IA452" s="1"/>
      <c r="IB452" s="1"/>
      <c r="IC452" s="1"/>
      <c r="ID452" s="1"/>
      <c r="IE452" s="1"/>
      <c r="IF452" s="1"/>
      <c r="IG452" s="1"/>
      <c r="IH452" s="1"/>
      <c r="II452" s="1"/>
      <c r="IJ452" s="1"/>
      <c r="IK452" s="1"/>
      <c r="IL452" s="1"/>
      <c r="IM452" s="1"/>
      <c r="IN452" s="1"/>
      <c r="IO452" s="1"/>
      <c r="IP452" s="1"/>
      <c r="IQ452" s="1"/>
      <c r="IR452" s="1"/>
      <c r="IS452" s="1"/>
      <c r="IT452" s="1"/>
      <c r="IU452" s="1"/>
      <c r="IV452" s="1"/>
      <c r="IW452" s="1"/>
      <c r="IX452" s="1"/>
      <c r="IY452" s="1"/>
      <c r="IZ452" s="1"/>
      <c r="JA452" s="1"/>
      <c r="JB452" s="1"/>
      <c r="JC452" s="1"/>
      <c r="JD452" s="1"/>
      <c r="JE452" s="1"/>
      <c r="JF452" s="1"/>
      <c r="JG452" s="1"/>
      <c r="JH452" s="1"/>
      <c r="JI452" s="1"/>
      <c r="JJ452" s="1"/>
      <c r="JK452" s="1"/>
      <c r="JL452" s="1"/>
      <c r="JM452" s="1"/>
      <c r="JN452" s="1"/>
      <c r="JO452" s="1"/>
      <c r="JP452" s="1"/>
      <c r="JQ452" s="1"/>
      <c r="JR452" s="1"/>
      <c r="JS452" s="1"/>
      <c r="JT452" s="1"/>
      <c r="JU452" s="1"/>
      <c r="JV452" s="1"/>
      <c r="JW452" s="1"/>
      <c r="JX452" s="1"/>
      <c r="JY452" s="1"/>
      <c r="JZ452" s="1"/>
      <c r="KA452" s="1"/>
      <c r="KB452" s="1"/>
      <c r="KC452" s="1"/>
      <c r="KD452" s="1"/>
      <c r="KE452" s="1"/>
      <c r="KF452" s="1"/>
      <c r="KG452" s="1"/>
      <c r="KH452" s="1"/>
      <c r="KI452" s="1"/>
      <c r="KJ452" s="1"/>
      <c r="KK452" s="1"/>
      <c r="KL452" s="1"/>
      <c r="KM452" s="1"/>
      <c r="KN452" s="1"/>
      <c r="KO452" s="1"/>
      <c r="KP452" s="1"/>
      <c r="KQ452" s="1"/>
      <c r="KR452" s="1"/>
      <c r="KS452" s="1"/>
      <c r="KT452" s="1"/>
      <c r="KU452" s="1"/>
      <c r="KV452" s="1"/>
      <c r="KW452" s="1"/>
      <c r="KX452" s="1"/>
      <c r="KY452" s="1"/>
      <c r="KZ452" s="1"/>
      <c r="LA452" s="1"/>
      <c r="LB452" s="1"/>
      <c r="LC452" s="1"/>
      <c r="LD452" s="1"/>
      <c r="LE452" s="1"/>
      <c r="LF452" s="1"/>
      <c r="LG452" s="1"/>
      <c r="LH452" s="1"/>
      <c r="LI452" s="1"/>
      <c r="LJ452" s="1"/>
      <c r="LK452" s="1"/>
      <c r="LL452" s="1"/>
      <c r="LM452" s="1"/>
      <c r="LN452" s="1"/>
      <c r="LO452" s="1"/>
      <c r="LP452" s="1"/>
      <c r="LQ452" s="1"/>
      <c r="LR452" s="1"/>
      <c r="LS452" s="1"/>
      <c r="LT452" s="1"/>
      <c r="LU452" s="1"/>
      <c r="LV452" s="1"/>
      <c r="LW452" s="1"/>
      <c r="LX452" s="1"/>
      <c r="LY452" s="1"/>
      <c r="LZ452" s="1"/>
      <c r="MA452" s="1"/>
      <c r="MB452" s="1"/>
      <c r="MC452" s="1"/>
      <c r="MD452" s="1"/>
      <c r="ME452" s="1"/>
      <c r="MF452" s="1"/>
      <c r="MG452" s="1"/>
      <c r="MH452" s="1"/>
      <c r="MI452" s="1"/>
      <c r="MJ452" s="1"/>
      <c r="MK452" s="1"/>
      <c r="ML452" s="1"/>
      <c r="MM452" s="1"/>
      <c r="MN452" s="1"/>
      <c r="MO452" s="1"/>
      <c r="MP452" s="1"/>
      <c r="MQ452" s="1"/>
      <c r="MR452" s="1"/>
      <c r="MS452" s="1"/>
      <c r="MT452" s="1"/>
      <c r="MU452" s="1"/>
      <c r="MV452" s="1"/>
      <c r="MW452" s="1"/>
      <c r="MX452" s="1"/>
    </row>
    <row r="453" spans="2:362" s="78" customFormat="1" x14ac:dyDescent="0.35">
      <c r="B453" s="59"/>
      <c r="C453" s="16"/>
      <c r="D453" s="12"/>
      <c r="E453" s="12"/>
      <c r="F453" s="16"/>
      <c r="G453" s="10"/>
      <c r="H453" s="11"/>
      <c r="I453" s="17"/>
      <c r="J453" s="16"/>
      <c r="K453" s="12"/>
      <c r="L453" s="17"/>
      <c r="M453" s="12"/>
      <c r="N453" s="15"/>
      <c r="O453" s="13"/>
      <c r="P453" s="16"/>
      <c r="Q453" s="24"/>
      <c r="R453" s="12"/>
      <c r="S453" s="12"/>
      <c r="T453" s="12"/>
      <c r="U453" s="82"/>
      <c r="V453"/>
      <c r="W453"/>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c r="GF453" s="1"/>
      <c r="GG453" s="1"/>
      <c r="GH453" s="1"/>
      <c r="GI453" s="1"/>
      <c r="GJ453" s="1"/>
      <c r="GK453" s="1"/>
      <c r="GL453" s="1"/>
      <c r="GM453" s="1"/>
      <c r="GN453" s="1"/>
      <c r="GO453" s="1"/>
      <c r="GP453" s="1"/>
      <c r="GQ453" s="1"/>
      <c r="GR453" s="1"/>
      <c r="GS453" s="1"/>
      <c r="GT453" s="1"/>
      <c r="GU453" s="1"/>
      <c r="GV453" s="1"/>
      <c r="GW453" s="1"/>
      <c r="GX453" s="1"/>
      <c r="GY453" s="1"/>
      <c r="GZ453" s="1"/>
      <c r="HA453" s="1"/>
      <c r="HB453" s="1"/>
      <c r="HC453" s="1"/>
      <c r="HD453" s="1"/>
      <c r="HE453" s="1"/>
      <c r="HF453" s="1"/>
      <c r="HG453" s="1"/>
      <c r="HH453" s="1"/>
      <c r="HI453" s="1"/>
      <c r="HJ453" s="1"/>
      <c r="HK453" s="1"/>
      <c r="HL453" s="1"/>
      <c r="HM453" s="1"/>
      <c r="HN453" s="1"/>
      <c r="HO453" s="1"/>
      <c r="HP453" s="1"/>
      <c r="HQ453" s="1"/>
      <c r="HR453" s="1"/>
      <c r="HS453" s="1"/>
      <c r="HT453" s="1"/>
      <c r="HU453" s="1"/>
      <c r="HV453" s="1"/>
      <c r="HW453" s="1"/>
      <c r="HX453" s="1"/>
      <c r="HY453" s="1"/>
      <c r="HZ453" s="1"/>
      <c r="IA453" s="1"/>
      <c r="IB453" s="1"/>
      <c r="IC453" s="1"/>
      <c r="ID453" s="1"/>
      <c r="IE453" s="1"/>
      <c r="IF453" s="1"/>
      <c r="IG453" s="1"/>
      <c r="IH453" s="1"/>
      <c r="II453" s="1"/>
      <c r="IJ453" s="1"/>
      <c r="IK453" s="1"/>
      <c r="IL453" s="1"/>
      <c r="IM453" s="1"/>
      <c r="IN453" s="1"/>
      <c r="IO453" s="1"/>
      <c r="IP453" s="1"/>
      <c r="IQ453" s="1"/>
      <c r="IR453" s="1"/>
      <c r="IS453" s="1"/>
      <c r="IT453" s="1"/>
      <c r="IU453" s="1"/>
      <c r="IV453" s="1"/>
      <c r="IW453" s="1"/>
      <c r="IX453" s="1"/>
      <c r="IY453" s="1"/>
      <c r="IZ453" s="1"/>
      <c r="JA453" s="1"/>
      <c r="JB453" s="1"/>
      <c r="JC453" s="1"/>
      <c r="JD453" s="1"/>
      <c r="JE453" s="1"/>
      <c r="JF453" s="1"/>
      <c r="JG453" s="1"/>
      <c r="JH453" s="1"/>
      <c r="JI453" s="1"/>
      <c r="JJ453" s="1"/>
      <c r="JK453" s="1"/>
      <c r="JL453" s="1"/>
      <c r="JM453" s="1"/>
      <c r="JN453" s="1"/>
      <c r="JO453" s="1"/>
      <c r="JP453" s="1"/>
      <c r="JQ453" s="1"/>
      <c r="JR453" s="1"/>
      <c r="JS453" s="1"/>
      <c r="JT453" s="1"/>
      <c r="JU453" s="1"/>
      <c r="JV453" s="1"/>
      <c r="JW453" s="1"/>
      <c r="JX453" s="1"/>
      <c r="JY453" s="1"/>
      <c r="JZ453" s="1"/>
      <c r="KA453" s="1"/>
      <c r="KB453" s="1"/>
      <c r="KC453" s="1"/>
      <c r="KD453" s="1"/>
      <c r="KE453" s="1"/>
      <c r="KF453" s="1"/>
      <c r="KG453" s="1"/>
      <c r="KH453" s="1"/>
      <c r="KI453" s="1"/>
      <c r="KJ453" s="1"/>
      <c r="KK453" s="1"/>
      <c r="KL453" s="1"/>
      <c r="KM453" s="1"/>
      <c r="KN453" s="1"/>
      <c r="KO453" s="1"/>
      <c r="KP453" s="1"/>
      <c r="KQ453" s="1"/>
      <c r="KR453" s="1"/>
      <c r="KS453" s="1"/>
      <c r="KT453" s="1"/>
      <c r="KU453" s="1"/>
      <c r="KV453" s="1"/>
      <c r="KW453" s="1"/>
      <c r="KX453" s="1"/>
      <c r="KY453" s="1"/>
      <c r="KZ453" s="1"/>
      <c r="LA453" s="1"/>
      <c r="LB453" s="1"/>
      <c r="LC453" s="1"/>
      <c r="LD453" s="1"/>
      <c r="LE453" s="1"/>
      <c r="LF453" s="1"/>
      <c r="LG453" s="1"/>
      <c r="LH453" s="1"/>
      <c r="LI453" s="1"/>
      <c r="LJ453" s="1"/>
      <c r="LK453" s="1"/>
      <c r="LL453" s="1"/>
      <c r="LM453" s="1"/>
      <c r="LN453" s="1"/>
      <c r="LO453" s="1"/>
      <c r="LP453" s="1"/>
      <c r="LQ453" s="1"/>
      <c r="LR453" s="1"/>
      <c r="LS453" s="1"/>
      <c r="LT453" s="1"/>
      <c r="LU453" s="1"/>
      <c r="LV453" s="1"/>
      <c r="LW453" s="1"/>
      <c r="LX453" s="1"/>
      <c r="LY453" s="1"/>
      <c r="LZ453" s="1"/>
      <c r="MA453" s="1"/>
      <c r="MB453" s="1"/>
      <c r="MC453" s="1"/>
      <c r="MD453" s="1"/>
      <c r="ME453" s="1"/>
      <c r="MF453" s="1"/>
      <c r="MG453" s="1"/>
      <c r="MH453" s="1"/>
      <c r="MI453" s="1"/>
      <c r="MJ453" s="1"/>
      <c r="MK453" s="1"/>
      <c r="ML453" s="1"/>
      <c r="MM453" s="1"/>
      <c r="MN453" s="1"/>
      <c r="MO453" s="1"/>
      <c r="MP453" s="1"/>
      <c r="MQ453" s="1"/>
      <c r="MR453" s="1"/>
      <c r="MS453" s="1"/>
      <c r="MT453" s="1"/>
      <c r="MU453" s="1"/>
      <c r="MV453" s="1"/>
      <c r="MW453" s="1"/>
      <c r="MX453" s="1"/>
    </row>
    <row r="454" spans="2:362" s="78" customFormat="1" x14ac:dyDescent="0.35">
      <c r="B454" s="59"/>
      <c r="C454" s="16"/>
      <c r="D454" s="12"/>
      <c r="E454" s="12"/>
      <c r="F454" s="16"/>
      <c r="G454" s="10"/>
      <c r="H454" s="11"/>
      <c r="I454" s="17"/>
      <c r="J454" s="16"/>
      <c r="K454" s="12"/>
      <c r="L454" s="17"/>
      <c r="M454" s="12"/>
      <c r="N454" s="15"/>
      <c r="O454" s="13"/>
      <c r="P454" s="16"/>
      <c r="Q454" s="24"/>
      <c r="R454" s="12"/>
      <c r="S454" s="12"/>
      <c r="T454" s="12"/>
      <c r="U454" s="82"/>
      <c r="V454"/>
      <c r="W454"/>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c r="GF454" s="1"/>
      <c r="GG454" s="1"/>
      <c r="GH454" s="1"/>
      <c r="GI454" s="1"/>
      <c r="GJ454" s="1"/>
      <c r="GK454" s="1"/>
      <c r="GL454" s="1"/>
      <c r="GM454" s="1"/>
      <c r="GN454" s="1"/>
      <c r="GO454" s="1"/>
      <c r="GP454" s="1"/>
      <c r="GQ454" s="1"/>
      <c r="GR454" s="1"/>
      <c r="GS454" s="1"/>
      <c r="GT454" s="1"/>
      <c r="GU454" s="1"/>
      <c r="GV454" s="1"/>
      <c r="GW454" s="1"/>
      <c r="GX454" s="1"/>
      <c r="GY454" s="1"/>
      <c r="GZ454" s="1"/>
      <c r="HA454" s="1"/>
      <c r="HB454" s="1"/>
      <c r="HC454" s="1"/>
      <c r="HD454" s="1"/>
      <c r="HE454" s="1"/>
      <c r="HF454" s="1"/>
      <c r="HG454" s="1"/>
      <c r="HH454" s="1"/>
      <c r="HI454" s="1"/>
      <c r="HJ454" s="1"/>
      <c r="HK454" s="1"/>
      <c r="HL454" s="1"/>
      <c r="HM454" s="1"/>
      <c r="HN454" s="1"/>
      <c r="HO454" s="1"/>
      <c r="HP454" s="1"/>
      <c r="HQ454" s="1"/>
      <c r="HR454" s="1"/>
      <c r="HS454" s="1"/>
      <c r="HT454" s="1"/>
      <c r="HU454" s="1"/>
      <c r="HV454" s="1"/>
      <c r="HW454" s="1"/>
      <c r="HX454" s="1"/>
      <c r="HY454" s="1"/>
      <c r="HZ454" s="1"/>
      <c r="IA454" s="1"/>
      <c r="IB454" s="1"/>
      <c r="IC454" s="1"/>
      <c r="ID454" s="1"/>
      <c r="IE454" s="1"/>
      <c r="IF454" s="1"/>
      <c r="IG454" s="1"/>
      <c r="IH454" s="1"/>
      <c r="II454" s="1"/>
      <c r="IJ454" s="1"/>
      <c r="IK454" s="1"/>
      <c r="IL454" s="1"/>
      <c r="IM454" s="1"/>
      <c r="IN454" s="1"/>
      <c r="IO454" s="1"/>
      <c r="IP454" s="1"/>
      <c r="IQ454" s="1"/>
      <c r="IR454" s="1"/>
      <c r="IS454" s="1"/>
      <c r="IT454" s="1"/>
      <c r="IU454" s="1"/>
      <c r="IV454" s="1"/>
      <c r="IW454" s="1"/>
      <c r="IX454" s="1"/>
      <c r="IY454" s="1"/>
      <c r="IZ454" s="1"/>
      <c r="JA454" s="1"/>
      <c r="JB454" s="1"/>
      <c r="JC454" s="1"/>
      <c r="JD454" s="1"/>
      <c r="JE454" s="1"/>
      <c r="JF454" s="1"/>
      <c r="JG454" s="1"/>
      <c r="JH454" s="1"/>
      <c r="JI454" s="1"/>
      <c r="JJ454" s="1"/>
      <c r="JK454" s="1"/>
      <c r="JL454" s="1"/>
      <c r="JM454" s="1"/>
      <c r="JN454" s="1"/>
      <c r="JO454" s="1"/>
      <c r="JP454" s="1"/>
      <c r="JQ454" s="1"/>
      <c r="JR454" s="1"/>
      <c r="JS454" s="1"/>
      <c r="JT454" s="1"/>
      <c r="JU454" s="1"/>
      <c r="JV454" s="1"/>
      <c r="JW454" s="1"/>
      <c r="JX454" s="1"/>
      <c r="JY454" s="1"/>
      <c r="JZ454" s="1"/>
      <c r="KA454" s="1"/>
      <c r="KB454" s="1"/>
      <c r="KC454" s="1"/>
      <c r="KD454" s="1"/>
      <c r="KE454" s="1"/>
      <c r="KF454" s="1"/>
      <c r="KG454" s="1"/>
      <c r="KH454" s="1"/>
      <c r="KI454" s="1"/>
      <c r="KJ454" s="1"/>
      <c r="KK454" s="1"/>
      <c r="KL454" s="1"/>
      <c r="KM454" s="1"/>
      <c r="KN454" s="1"/>
      <c r="KO454" s="1"/>
      <c r="KP454" s="1"/>
      <c r="KQ454" s="1"/>
      <c r="KR454" s="1"/>
      <c r="KS454" s="1"/>
      <c r="KT454" s="1"/>
      <c r="KU454" s="1"/>
      <c r="KV454" s="1"/>
      <c r="KW454" s="1"/>
      <c r="KX454" s="1"/>
      <c r="KY454" s="1"/>
      <c r="KZ454" s="1"/>
      <c r="LA454" s="1"/>
      <c r="LB454" s="1"/>
      <c r="LC454" s="1"/>
      <c r="LD454" s="1"/>
      <c r="LE454" s="1"/>
      <c r="LF454" s="1"/>
      <c r="LG454" s="1"/>
      <c r="LH454" s="1"/>
      <c r="LI454" s="1"/>
      <c r="LJ454" s="1"/>
      <c r="LK454" s="1"/>
      <c r="LL454" s="1"/>
      <c r="LM454" s="1"/>
      <c r="LN454" s="1"/>
      <c r="LO454" s="1"/>
      <c r="LP454" s="1"/>
      <c r="LQ454" s="1"/>
      <c r="LR454" s="1"/>
      <c r="LS454" s="1"/>
      <c r="LT454" s="1"/>
      <c r="LU454" s="1"/>
      <c r="LV454" s="1"/>
      <c r="LW454" s="1"/>
      <c r="LX454" s="1"/>
      <c r="LY454" s="1"/>
      <c r="LZ454" s="1"/>
      <c r="MA454" s="1"/>
      <c r="MB454" s="1"/>
      <c r="MC454" s="1"/>
      <c r="MD454" s="1"/>
      <c r="ME454" s="1"/>
      <c r="MF454" s="1"/>
      <c r="MG454" s="1"/>
      <c r="MH454" s="1"/>
      <c r="MI454" s="1"/>
      <c r="MJ454" s="1"/>
      <c r="MK454" s="1"/>
      <c r="ML454" s="1"/>
      <c r="MM454" s="1"/>
      <c r="MN454" s="1"/>
      <c r="MO454" s="1"/>
      <c r="MP454" s="1"/>
      <c r="MQ454" s="1"/>
      <c r="MR454" s="1"/>
      <c r="MS454" s="1"/>
      <c r="MT454" s="1"/>
      <c r="MU454" s="1"/>
      <c r="MV454" s="1"/>
      <c r="MW454" s="1"/>
      <c r="MX454" s="1"/>
    </row>
    <row r="455" spans="2:362" s="78" customFormat="1" x14ac:dyDescent="0.35">
      <c r="B455" s="59"/>
      <c r="C455" s="16"/>
      <c r="D455" s="12"/>
      <c r="E455" s="12"/>
      <c r="F455" s="16"/>
      <c r="G455" s="10"/>
      <c r="H455" s="11"/>
      <c r="I455" s="17"/>
      <c r="J455" s="16"/>
      <c r="K455" s="12"/>
      <c r="L455" s="17"/>
      <c r="M455" s="12"/>
      <c r="N455" s="15"/>
      <c r="O455" s="13"/>
      <c r="P455" s="16"/>
      <c r="Q455" s="24"/>
      <c r="R455" s="12"/>
      <c r="S455" s="12"/>
      <c r="T455" s="12"/>
      <c r="U455" s="82"/>
      <c r="V455"/>
      <c r="W455"/>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c r="GF455" s="1"/>
      <c r="GG455" s="1"/>
      <c r="GH455" s="1"/>
      <c r="GI455" s="1"/>
      <c r="GJ455" s="1"/>
      <c r="GK455" s="1"/>
      <c r="GL455" s="1"/>
      <c r="GM455" s="1"/>
      <c r="GN455" s="1"/>
      <c r="GO455" s="1"/>
      <c r="GP455" s="1"/>
      <c r="GQ455" s="1"/>
      <c r="GR455" s="1"/>
      <c r="GS455" s="1"/>
      <c r="GT455" s="1"/>
      <c r="GU455" s="1"/>
      <c r="GV455" s="1"/>
      <c r="GW455" s="1"/>
      <c r="GX455" s="1"/>
      <c r="GY455" s="1"/>
      <c r="GZ455" s="1"/>
      <c r="HA455" s="1"/>
      <c r="HB455" s="1"/>
      <c r="HC455" s="1"/>
      <c r="HD455" s="1"/>
      <c r="HE455" s="1"/>
      <c r="HF455" s="1"/>
      <c r="HG455" s="1"/>
      <c r="HH455" s="1"/>
      <c r="HI455" s="1"/>
      <c r="HJ455" s="1"/>
      <c r="HK455" s="1"/>
      <c r="HL455" s="1"/>
      <c r="HM455" s="1"/>
      <c r="HN455" s="1"/>
      <c r="HO455" s="1"/>
      <c r="HP455" s="1"/>
      <c r="HQ455" s="1"/>
      <c r="HR455" s="1"/>
      <c r="HS455" s="1"/>
      <c r="HT455" s="1"/>
      <c r="HU455" s="1"/>
      <c r="HV455" s="1"/>
      <c r="HW455" s="1"/>
      <c r="HX455" s="1"/>
      <c r="HY455" s="1"/>
      <c r="HZ455" s="1"/>
      <c r="IA455" s="1"/>
      <c r="IB455" s="1"/>
      <c r="IC455" s="1"/>
      <c r="ID455" s="1"/>
      <c r="IE455" s="1"/>
      <c r="IF455" s="1"/>
      <c r="IG455" s="1"/>
      <c r="IH455" s="1"/>
      <c r="II455" s="1"/>
      <c r="IJ455" s="1"/>
      <c r="IK455" s="1"/>
      <c r="IL455" s="1"/>
      <c r="IM455" s="1"/>
      <c r="IN455" s="1"/>
      <c r="IO455" s="1"/>
      <c r="IP455" s="1"/>
      <c r="IQ455" s="1"/>
      <c r="IR455" s="1"/>
      <c r="IS455" s="1"/>
      <c r="IT455" s="1"/>
      <c r="IU455" s="1"/>
      <c r="IV455" s="1"/>
      <c r="IW455" s="1"/>
      <c r="IX455" s="1"/>
      <c r="IY455" s="1"/>
      <c r="IZ455" s="1"/>
      <c r="JA455" s="1"/>
      <c r="JB455" s="1"/>
      <c r="JC455" s="1"/>
      <c r="JD455" s="1"/>
      <c r="JE455" s="1"/>
      <c r="JF455" s="1"/>
      <c r="JG455" s="1"/>
      <c r="JH455" s="1"/>
      <c r="JI455" s="1"/>
      <c r="JJ455" s="1"/>
      <c r="JK455" s="1"/>
      <c r="JL455" s="1"/>
      <c r="JM455" s="1"/>
      <c r="JN455" s="1"/>
      <c r="JO455" s="1"/>
      <c r="JP455" s="1"/>
      <c r="JQ455" s="1"/>
      <c r="JR455" s="1"/>
      <c r="JS455" s="1"/>
      <c r="JT455" s="1"/>
      <c r="JU455" s="1"/>
      <c r="JV455" s="1"/>
      <c r="JW455" s="1"/>
      <c r="JX455" s="1"/>
      <c r="JY455" s="1"/>
      <c r="JZ455" s="1"/>
      <c r="KA455" s="1"/>
      <c r="KB455" s="1"/>
      <c r="KC455" s="1"/>
      <c r="KD455" s="1"/>
      <c r="KE455" s="1"/>
      <c r="KF455" s="1"/>
      <c r="KG455" s="1"/>
      <c r="KH455" s="1"/>
      <c r="KI455" s="1"/>
      <c r="KJ455" s="1"/>
      <c r="KK455" s="1"/>
      <c r="KL455" s="1"/>
      <c r="KM455" s="1"/>
      <c r="KN455" s="1"/>
      <c r="KO455" s="1"/>
      <c r="KP455" s="1"/>
      <c r="KQ455" s="1"/>
      <c r="KR455" s="1"/>
      <c r="KS455" s="1"/>
      <c r="KT455" s="1"/>
      <c r="KU455" s="1"/>
      <c r="KV455" s="1"/>
      <c r="KW455" s="1"/>
      <c r="KX455" s="1"/>
      <c r="KY455" s="1"/>
      <c r="KZ455" s="1"/>
      <c r="LA455" s="1"/>
      <c r="LB455" s="1"/>
      <c r="LC455" s="1"/>
      <c r="LD455" s="1"/>
      <c r="LE455" s="1"/>
      <c r="LF455" s="1"/>
      <c r="LG455" s="1"/>
      <c r="LH455" s="1"/>
      <c r="LI455" s="1"/>
      <c r="LJ455" s="1"/>
      <c r="LK455" s="1"/>
      <c r="LL455" s="1"/>
      <c r="LM455" s="1"/>
      <c r="LN455" s="1"/>
      <c r="LO455" s="1"/>
      <c r="LP455" s="1"/>
      <c r="LQ455" s="1"/>
      <c r="LR455" s="1"/>
      <c r="LS455" s="1"/>
      <c r="LT455" s="1"/>
      <c r="LU455" s="1"/>
      <c r="LV455" s="1"/>
      <c r="LW455" s="1"/>
      <c r="LX455" s="1"/>
      <c r="LY455" s="1"/>
      <c r="LZ455" s="1"/>
      <c r="MA455" s="1"/>
      <c r="MB455" s="1"/>
      <c r="MC455" s="1"/>
      <c r="MD455" s="1"/>
      <c r="ME455" s="1"/>
      <c r="MF455" s="1"/>
      <c r="MG455" s="1"/>
      <c r="MH455" s="1"/>
      <c r="MI455" s="1"/>
      <c r="MJ455" s="1"/>
      <c r="MK455" s="1"/>
      <c r="ML455" s="1"/>
      <c r="MM455" s="1"/>
      <c r="MN455" s="1"/>
      <c r="MO455" s="1"/>
      <c r="MP455" s="1"/>
      <c r="MQ455" s="1"/>
      <c r="MR455" s="1"/>
      <c r="MS455" s="1"/>
      <c r="MT455" s="1"/>
      <c r="MU455" s="1"/>
      <c r="MV455" s="1"/>
      <c r="MW455" s="1"/>
      <c r="MX455" s="1"/>
    </row>
    <row r="456" spans="2:362" s="78" customFormat="1" x14ac:dyDescent="0.35">
      <c r="B456" s="59"/>
      <c r="C456" s="16"/>
      <c r="D456" s="12"/>
      <c r="E456" s="12"/>
      <c r="F456" s="16"/>
      <c r="G456" s="10"/>
      <c r="H456" s="11"/>
      <c r="I456" s="17"/>
      <c r="J456" s="16"/>
      <c r="K456" s="12"/>
      <c r="L456" s="17"/>
      <c r="M456" s="12"/>
      <c r="N456" s="15"/>
      <c r="O456" s="13"/>
      <c r="P456" s="16"/>
      <c r="Q456" s="24"/>
      <c r="R456" s="12"/>
      <c r="S456" s="12"/>
      <c r="T456" s="12"/>
      <c r="U456" s="82"/>
      <c r="V456"/>
      <c r="W456"/>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c r="GF456" s="1"/>
      <c r="GG456" s="1"/>
      <c r="GH456" s="1"/>
      <c r="GI456" s="1"/>
      <c r="GJ456" s="1"/>
      <c r="GK456" s="1"/>
      <c r="GL456" s="1"/>
      <c r="GM456" s="1"/>
      <c r="GN456" s="1"/>
      <c r="GO456" s="1"/>
      <c r="GP456" s="1"/>
      <c r="GQ456" s="1"/>
      <c r="GR456" s="1"/>
      <c r="GS456" s="1"/>
      <c r="GT456" s="1"/>
      <c r="GU456" s="1"/>
      <c r="GV456" s="1"/>
      <c r="GW456" s="1"/>
      <c r="GX456" s="1"/>
      <c r="GY456" s="1"/>
      <c r="GZ456" s="1"/>
      <c r="HA456" s="1"/>
      <c r="HB456" s="1"/>
      <c r="HC456" s="1"/>
      <c r="HD456" s="1"/>
      <c r="HE456" s="1"/>
      <c r="HF456" s="1"/>
      <c r="HG456" s="1"/>
      <c r="HH456" s="1"/>
      <c r="HI456" s="1"/>
      <c r="HJ456" s="1"/>
      <c r="HK456" s="1"/>
      <c r="HL456" s="1"/>
      <c r="HM456" s="1"/>
      <c r="HN456" s="1"/>
      <c r="HO456" s="1"/>
      <c r="HP456" s="1"/>
      <c r="HQ456" s="1"/>
      <c r="HR456" s="1"/>
      <c r="HS456" s="1"/>
      <c r="HT456" s="1"/>
      <c r="HU456" s="1"/>
      <c r="HV456" s="1"/>
      <c r="HW456" s="1"/>
      <c r="HX456" s="1"/>
      <c r="HY456" s="1"/>
      <c r="HZ456" s="1"/>
      <c r="IA456" s="1"/>
      <c r="IB456" s="1"/>
      <c r="IC456" s="1"/>
      <c r="ID456" s="1"/>
      <c r="IE456" s="1"/>
      <c r="IF456" s="1"/>
      <c r="IG456" s="1"/>
      <c r="IH456" s="1"/>
      <c r="II456" s="1"/>
      <c r="IJ456" s="1"/>
      <c r="IK456" s="1"/>
      <c r="IL456" s="1"/>
      <c r="IM456" s="1"/>
      <c r="IN456" s="1"/>
      <c r="IO456" s="1"/>
      <c r="IP456" s="1"/>
      <c r="IQ456" s="1"/>
      <c r="IR456" s="1"/>
      <c r="IS456" s="1"/>
      <c r="IT456" s="1"/>
      <c r="IU456" s="1"/>
      <c r="IV456" s="1"/>
      <c r="IW456" s="1"/>
      <c r="IX456" s="1"/>
      <c r="IY456" s="1"/>
      <c r="IZ456" s="1"/>
      <c r="JA456" s="1"/>
      <c r="JB456" s="1"/>
      <c r="JC456" s="1"/>
      <c r="JD456" s="1"/>
      <c r="JE456" s="1"/>
      <c r="JF456" s="1"/>
      <c r="JG456" s="1"/>
      <c r="JH456" s="1"/>
      <c r="JI456" s="1"/>
      <c r="JJ456" s="1"/>
      <c r="JK456" s="1"/>
      <c r="JL456" s="1"/>
      <c r="JM456" s="1"/>
      <c r="JN456" s="1"/>
      <c r="JO456" s="1"/>
      <c r="JP456" s="1"/>
      <c r="JQ456" s="1"/>
      <c r="JR456" s="1"/>
      <c r="JS456" s="1"/>
      <c r="JT456" s="1"/>
      <c r="JU456" s="1"/>
      <c r="JV456" s="1"/>
      <c r="JW456" s="1"/>
      <c r="JX456" s="1"/>
      <c r="JY456" s="1"/>
      <c r="JZ456" s="1"/>
      <c r="KA456" s="1"/>
      <c r="KB456" s="1"/>
      <c r="KC456" s="1"/>
      <c r="KD456" s="1"/>
      <c r="KE456" s="1"/>
      <c r="KF456" s="1"/>
      <c r="KG456" s="1"/>
      <c r="KH456" s="1"/>
      <c r="KI456" s="1"/>
      <c r="KJ456" s="1"/>
      <c r="KK456" s="1"/>
      <c r="KL456" s="1"/>
      <c r="KM456" s="1"/>
      <c r="KN456" s="1"/>
      <c r="KO456" s="1"/>
      <c r="KP456" s="1"/>
      <c r="KQ456" s="1"/>
      <c r="KR456" s="1"/>
      <c r="KS456" s="1"/>
      <c r="KT456" s="1"/>
      <c r="KU456" s="1"/>
      <c r="KV456" s="1"/>
      <c r="KW456" s="1"/>
      <c r="KX456" s="1"/>
      <c r="KY456" s="1"/>
      <c r="KZ456" s="1"/>
      <c r="LA456" s="1"/>
      <c r="LB456" s="1"/>
      <c r="LC456" s="1"/>
      <c r="LD456" s="1"/>
      <c r="LE456" s="1"/>
      <c r="LF456" s="1"/>
      <c r="LG456" s="1"/>
      <c r="LH456" s="1"/>
      <c r="LI456" s="1"/>
      <c r="LJ456" s="1"/>
      <c r="LK456" s="1"/>
      <c r="LL456" s="1"/>
      <c r="LM456" s="1"/>
      <c r="LN456" s="1"/>
      <c r="LO456" s="1"/>
      <c r="LP456" s="1"/>
      <c r="LQ456" s="1"/>
      <c r="LR456" s="1"/>
      <c r="LS456" s="1"/>
      <c r="LT456" s="1"/>
      <c r="LU456" s="1"/>
      <c r="LV456" s="1"/>
      <c r="LW456" s="1"/>
      <c r="LX456" s="1"/>
      <c r="LY456" s="1"/>
      <c r="LZ456" s="1"/>
      <c r="MA456" s="1"/>
      <c r="MB456" s="1"/>
      <c r="MC456" s="1"/>
      <c r="MD456" s="1"/>
      <c r="ME456" s="1"/>
      <c r="MF456" s="1"/>
      <c r="MG456" s="1"/>
      <c r="MH456" s="1"/>
      <c r="MI456" s="1"/>
      <c r="MJ456" s="1"/>
      <c r="MK456" s="1"/>
      <c r="ML456" s="1"/>
      <c r="MM456" s="1"/>
      <c r="MN456" s="1"/>
      <c r="MO456" s="1"/>
      <c r="MP456" s="1"/>
      <c r="MQ456" s="1"/>
      <c r="MR456" s="1"/>
      <c r="MS456" s="1"/>
      <c r="MT456" s="1"/>
      <c r="MU456" s="1"/>
      <c r="MV456" s="1"/>
      <c r="MW456" s="1"/>
      <c r="MX456" s="1"/>
    </row>
    <row r="457" spans="2:362" s="78" customFormat="1" x14ac:dyDescent="0.35">
      <c r="B457" s="59"/>
      <c r="C457" s="16"/>
      <c r="D457" s="12"/>
      <c r="E457" s="12"/>
      <c r="F457" s="16"/>
      <c r="G457" s="10"/>
      <c r="H457" s="11"/>
      <c r="I457" s="17"/>
      <c r="J457" s="16"/>
      <c r="K457" s="12"/>
      <c r="L457" s="17"/>
      <c r="M457" s="12"/>
      <c r="N457" s="15"/>
      <c r="O457" s="13"/>
      <c r="P457" s="16"/>
      <c r="Q457" s="24"/>
      <c r="R457" s="12"/>
      <c r="S457" s="12"/>
      <c r="T457" s="12"/>
      <c r="U457" s="82"/>
      <c r="V457"/>
      <c r="W457"/>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c r="GF457" s="1"/>
      <c r="GG457" s="1"/>
      <c r="GH457" s="1"/>
      <c r="GI457" s="1"/>
      <c r="GJ457" s="1"/>
      <c r="GK457" s="1"/>
      <c r="GL457" s="1"/>
      <c r="GM457" s="1"/>
      <c r="GN457" s="1"/>
      <c r="GO457" s="1"/>
      <c r="GP457" s="1"/>
      <c r="GQ457" s="1"/>
      <c r="GR457" s="1"/>
      <c r="GS457" s="1"/>
      <c r="GT457" s="1"/>
      <c r="GU457" s="1"/>
      <c r="GV457" s="1"/>
      <c r="GW457" s="1"/>
      <c r="GX457" s="1"/>
      <c r="GY457" s="1"/>
      <c r="GZ457" s="1"/>
      <c r="HA457" s="1"/>
      <c r="HB457" s="1"/>
      <c r="HC457" s="1"/>
      <c r="HD457" s="1"/>
      <c r="HE457" s="1"/>
      <c r="HF457" s="1"/>
      <c r="HG457" s="1"/>
      <c r="HH457" s="1"/>
      <c r="HI457" s="1"/>
      <c r="HJ457" s="1"/>
      <c r="HK457" s="1"/>
      <c r="HL457" s="1"/>
      <c r="HM457" s="1"/>
      <c r="HN457" s="1"/>
      <c r="HO457" s="1"/>
      <c r="HP457" s="1"/>
      <c r="HQ457" s="1"/>
      <c r="HR457" s="1"/>
      <c r="HS457" s="1"/>
      <c r="HT457" s="1"/>
      <c r="HU457" s="1"/>
      <c r="HV457" s="1"/>
      <c r="HW457" s="1"/>
      <c r="HX457" s="1"/>
      <c r="HY457" s="1"/>
      <c r="HZ457" s="1"/>
      <c r="IA457" s="1"/>
      <c r="IB457" s="1"/>
      <c r="IC457" s="1"/>
      <c r="ID457" s="1"/>
      <c r="IE457" s="1"/>
      <c r="IF457" s="1"/>
      <c r="IG457" s="1"/>
      <c r="IH457" s="1"/>
      <c r="II457" s="1"/>
      <c r="IJ457" s="1"/>
      <c r="IK457" s="1"/>
      <c r="IL457" s="1"/>
      <c r="IM457" s="1"/>
      <c r="IN457" s="1"/>
      <c r="IO457" s="1"/>
      <c r="IP457" s="1"/>
      <c r="IQ457" s="1"/>
      <c r="IR457" s="1"/>
      <c r="IS457" s="1"/>
      <c r="IT457" s="1"/>
      <c r="IU457" s="1"/>
      <c r="IV457" s="1"/>
      <c r="IW457" s="1"/>
      <c r="IX457" s="1"/>
      <c r="IY457" s="1"/>
      <c r="IZ457" s="1"/>
      <c r="JA457" s="1"/>
      <c r="JB457" s="1"/>
      <c r="JC457" s="1"/>
      <c r="JD457" s="1"/>
      <c r="JE457" s="1"/>
      <c r="JF457" s="1"/>
      <c r="JG457" s="1"/>
      <c r="JH457" s="1"/>
      <c r="JI457" s="1"/>
      <c r="JJ457" s="1"/>
      <c r="JK457" s="1"/>
      <c r="JL457" s="1"/>
      <c r="JM457" s="1"/>
      <c r="JN457" s="1"/>
      <c r="JO457" s="1"/>
      <c r="JP457" s="1"/>
      <c r="JQ457" s="1"/>
      <c r="JR457" s="1"/>
      <c r="JS457" s="1"/>
      <c r="JT457" s="1"/>
      <c r="JU457" s="1"/>
      <c r="JV457" s="1"/>
      <c r="JW457" s="1"/>
      <c r="JX457" s="1"/>
      <c r="JY457" s="1"/>
      <c r="JZ457" s="1"/>
      <c r="KA457" s="1"/>
      <c r="KB457" s="1"/>
      <c r="KC457" s="1"/>
      <c r="KD457" s="1"/>
      <c r="KE457" s="1"/>
      <c r="KF457" s="1"/>
      <c r="KG457" s="1"/>
      <c r="KH457" s="1"/>
      <c r="KI457" s="1"/>
      <c r="KJ457" s="1"/>
      <c r="KK457" s="1"/>
      <c r="KL457" s="1"/>
      <c r="KM457" s="1"/>
      <c r="KN457" s="1"/>
      <c r="KO457" s="1"/>
      <c r="KP457" s="1"/>
      <c r="KQ457" s="1"/>
      <c r="KR457" s="1"/>
      <c r="KS457" s="1"/>
      <c r="KT457" s="1"/>
      <c r="KU457" s="1"/>
      <c r="KV457" s="1"/>
      <c r="KW457" s="1"/>
      <c r="KX457" s="1"/>
      <c r="KY457" s="1"/>
      <c r="KZ457" s="1"/>
      <c r="LA457" s="1"/>
      <c r="LB457" s="1"/>
      <c r="LC457" s="1"/>
      <c r="LD457" s="1"/>
      <c r="LE457" s="1"/>
      <c r="LF457" s="1"/>
      <c r="LG457" s="1"/>
      <c r="LH457" s="1"/>
      <c r="LI457" s="1"/>
      <c r="LJ457" s="1"/>
      <c r="LK457" s="1"/>
      <c r="LL457" s="1"/>
      <c r="LM457" s="1"/>
      <c r="LN457" s="1"/>
      <c r="LO457" s="1"/>
      <c r="LP457" s="1"/>
      <c r="LQ457" s="1"/>
      <c r="LR457" s="1"/>
      <c r="LS457" s="1"/>
      <c r="LT457" s="1"/>
      <c r="LU457" s="1"/>
      <c r="LV457" s="1"/>
      <c r="LW457" s="1"/>
      <c r="LX457" s="1"/>
      <c r="LY457" s="1"/>
      <c r="LZ457" s="1"/>
      <c r="MA457" s="1"/>
      <c r="MB457" s="1"/>
      <c r="MC457" s="1"/>
      <c r="MD457" s="1"/>
      <c r="ME457" s="1"/>
      <c r="MF457" s="1"/>
      <c r="MG457" s="1"/>
      <c r="MH457" s="1"/>
      <c r="MI457" s="1"/>
      <c r="MJ457" s="1"/>
      <c r="MK457" s="1"/>
      <c r="ML457" s="1"/>
      <c r="MM457" s="1"/>
      <c r="MN457" s="1"/>
      <c r="MO457" s="1"/>
      <c r="MP457" s="1"/>
      <c r="MQ457" s="1"/>
      <c r="MR457" s="1"/>
      <c r="MS457" s="1"/>
      <c r="MT457" s="1"/>
      <c r="MU457" s="1"/>
      <c r="MV457" s="1"/>
      <c r="MW457" s="1"/>
      <c r="MX457" s="1"/>
    </row>
    <row r="458" spans="2:362" s="78" customFormat="1" x14ac:dyDescent="0.35">
      <c r="B458" s="59"/>
      <c r="C458" s="16"/>
      <c r="D458" s="12"/>
      <c r="E458" s="12"/>
      <c r="F458" s="16"/>
      <c r="G458" s="10"/>
      <c r="H458" s="11"/>
      <c r="I458" s="17"/>
      <c r="J458" s="16"/>
      <c r="K458" s="12"/>
      <c r="L458" s="17"/>
      <c r="M458" s="12"/>
      <c r="N458" s="15"/>
      <c r="O458" s="13"/>
      <c r="P458" s="16"/>
      <c r="Q458" s="24"/>
      <c r="R458" s="12"/>
      <c r="S458" s="12"/>
      <c r="T458" s="12"/>
      <c r="U458" s="82"/>
      <c r="V458"/>
      <c r="W458"/>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c r="GF458" s="1"/>
      <c r="GG458" s="1"/>
      <c r="GH458" s="1"/>
      <c r="GI458" s="1"/>
      <c r="GJ458" s="1"/>
      <c r="GK458" s="1"/>
      <c r="GL458" s="1"/>
      <c r="GM458" s="1"/>
      <c r="GN458" s="1"/>
      <c r="GO458" s="1"/>
      <c r="GP458" s="1"/>
      <c r="GQ458" s="1"/>
      <c r="GR458" s="1"/>
      <c r="GS458" s="1"/>
      <c r="GT458" s="1"/>
      <c r="GU458" s="1"/>
      <c r="GV458" s="1"/>
      <c r="GW458" s="1"/>
      <c r="GX458" s="1"/>
      <c r="GY458" s="1"/>
      <c r="GZ458" s="1"/>
      <c r="HA458" s="1"/>
      <c r="HB458" s="1"/>
      <c r="HC458" s="1"/>
      <c r="HD458" s="1"/>
      <c r="HE458" s="1"/>
      <c r="HF458" s="1"/>
      <c r="HG458" s="1"/>
      <c r="HH458" s="1"/>
      <c r="HI458" s="1"/>
      <c r="HJ458" s="1"/>
      <c r="HK458" s="1"/>
      <c r="HL458" s="1"/>
      <c r="HM458" s="1"/>
      <c r="HN458" s="1"/>
      <c r="HO458" s="1"/>
      <c r="HP458" s="1"/>
      <c r="HQ458" s="1"/>
      <c r="HR458" s="1"/>
      <c r="HS458" s="1"/>
      <c r="HT458" s="1"/>
      <c r="HU458" s="1"/>
      <c r="HV458" s="1"/>
      <c r="HW458" s="1"/>
      <c r="HX458" s="1"/>
      <c r="HY458" s="1"/>
      <c r="HZ458" s="1"/>
      <c r="IA458" s="1"/>
      <c r="IB458" s="1"/>
      <c r="IC458" s="1"/>
      <c r="ID458" s="1"/>
      <c r="IE458" s="1"/>
      <c r="IF458" s="1"/>
      <c r="IG458" s="1"/>
      <c r="IH458" s="1"/>
      <c r="II458" s="1"/>
      <c r="IJ458" s="1"/>
      <c r="IK458" s="1"/>
      <c r="IL458" s="1"/>
      <c r="IM458" s="1"/>
      <c r="IN458" s="1"/>
      <c r="IO458" s="1"/>
      <c r="IP458" s="1"/>
      <c r="IQ458" s="1"/>
      <c r="IR458" s="1"/>
      <c r="IS458" s="1"/>
      <c r="IT458" s="1"/>
      <c r="IU458" s="1"/>
      <c r="IV458" s="1"/>
      <c r="IW458" s="1"/>
      <c r="IX458" s="1"/>
      <c r="IY458" s="1"/>
      <c r="IZ458" s="1"/>
      <c r="JA458" s="1"/>
      <c r="JB458" s="1"/>
      <c r="JC458" s="1"/>
      <c r="JD458" s="1"/>
      <c r="JE458" s="1"/>
      <c r="JF458" s="1"/>
      <c r="JG458" s="1"/>
      <c r="JH458" s="1"/>
      <c r="JI458" s="1"/>
      <c r="JJ458" s="1"/>
      <c r="JK458" s="1"/>
      <c r="JL458" s="1"/>
      <c r="JM458" s="1"/>
      <c r="JN458" s="1"/>
      <c r="JO458" s="1"/>
      <c r="JP458" s="1"/>
      <c r="JQ458" s="1"/>
      <c r="JR458" s="1"/>
      <c r="JS458" s="1"/>
      <c r="JT458" s="1"/>
      <c r="JU458" s="1"/>
      <c r="JV458" s="1"/>
      <c r="JW458" s="1"/>
      <c r="JX458" s="1"/>
      <c r="JY458" s="1"/>
      <c r="JZ458" s="1"/>
      <c r="KA458" s="1"/>
      <c r="KB458" s="1"/>
      <c r="KC458" s="1"/>
      <c r="KD458" s="1"/>
      <c r="KE458" s="1"/>
      <c r="KF458" s="1"/>
      <c r="KG458" s="1"/>
      <c r="KH458" s="1"/>
      <c r="KI458" s="1"/>
      <c r="KJ458" s="1"/>
      <c r="KK458" s="1"/>
      <c r="KL458" s="1"/>
      <c r="KM458" s="1"/>
      <c r="KN458" s="1"/>
      <c r="KO458" s="1"/>
      <c r="KP458" s="1"/>
      <c r="KQ458" s="1"/>
      <c r="KR458" s="1"/>
      <c r="KS458" s="1"/>
      <c r="KT458" s="1"/>
      <c r="KU458" s="1"/>
      <c r="KV458" s="1"/>
      <c r="KW458" s="1"/>
      <c r="KX458" s="1"/>
      <c r="KY458" s="1"/>
      <c r="KZ458" s="1"/>
      <c r="LA458" s="1"/>
      <c r="LB458" s="1"/>
      <c r="LC458" s="1"/>
      <c r="LD458" s="1"/>
      <c r="LE458" s="1"/>
      <c r="LF458" s="1"/>
      <c r="LG458" s="1"/>
      <c r="LH458" s="1"/>
      <c r="LI458" s="1"/>
      <c r="LJ458" s="1"/>
      <c r="LK458" s="1"/>
      <c r="LL458" s="1"/>
      <c r="LM458" s="1"/>
      <c r="LN458" s="1"/>
      <c r="LO458" s="1"/>
      <c r="LP458" s="1"/>
      <c r="LQ458" s="1"/>
      <c r="LR458" s="1"/>
      <c r="LS458" s="1"/>
      <c r="LT458" s="1"/>
      <c r="LU458" s="1"/>
      <c r="LV458" s="1"/>
      <c r="LW458" s="1"/>
      <c r="LX458" s="1"/>
      <c r="LY458" s="1"/>
      <c r="LZ458" s="1"/>
      <c r="MA458" s="1"/>
      <c r="MB458" s="1"/>
      <c r="MC458" s="1"/>
      <c r="MD458" s="1"/>
      <c r="ME458" s="1"/>
      <c r="MF458" s="1"/>
      <c r="MG458" s="1"/>
      <c r="MH458" s="1"/>
      <c r="MI458" s="1"/>
      <c r="MJ458" s="1"/>
      <c r="MK458" s="1"/>
      <c r="ML458" s="1"/>
      <c r="MM458" s="1"/>
      <c r="MN458" s="1"/>
      <c r="MO458" s="1"/>
      <c r="MP458" s="1"/>
      <c r="MQ458" s="1"/>
      <c r="MR458" s="1"/>
      <c r="MS458" s="1"/>
      <c r="MT458" s="1"/>
      <c r="MU458" s="1"/>
      <c r="MV458" s="1"/>
      <c r="MW458" s="1"/>
      <c r="MX458" s="1"/>
    </row>
    <row r="459" spans="2:362" s="78" customFormat="1" x14ac:dyDescent="0.35">
      <c r="B459" s="59"/>
      <c r="C459" s="16"/>
      <c r="D459" s="12"/>
      <c r="E459" s="12"/>
      <c r="F459" s="16"/>
      <c r="G459" s="10"/>
      <c r="H459" s="11"/>
      <c r="I459" s="17"/>
      <c r="J459" s="16"/>
      <c r="K459" s="12"/>
      <c r="L459" s="17"/>
      <c r="M459" s="12"/>
      <c r="N459" s="15"/>
      <c r="O459" s="13"/>
      <c r="P459" s="16"/>
      <c r="Q459" s="24"/>
      <c r="R459" s="12"/>
      <c r="S459" s="12"/>
      <c r="T459" s="12"/>
      <c r="U459" s="82"/>
      <c r="V459"/>
      <c r="W459"/>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c r="GF459" s="1"/>
      <c r="GG459" s="1"/>
      <c r="GH459" s="1"/>
      <c r="GI459" s="1"/>
      <c r="GJ459" s="1"/>
      <c r="GK459" s="1"/>
      <c r="GL459" s="1"/>
      <c r="GM459" s="1"/>
      <c r="GN459" s="1"/>
      <c r="GO459" s="1"/>
      <c r="GP459" s="1"/>
      <c r="GQ459" s="1"/>
      <c r="GR459" s="1"/>
      <c r="GS459" s="1"/>
      <c r="GT459" s="1"/>
      <c r="GU459" s="1"/>
      <c r="GV459" s="1"/>
      <c r="GW459" s="1"/>
      <c r="GX459" s="1"/>
      <c r="GY459" s="1"/>
      <c r="GZ459" s="1"/>
      <c r="HA459" s="1"/>
      <c r="HB459" s="1"/>
      <c r="HC459" s="1"/>
      <c r="HD459" s="1"/>
      <c r="HE459" s="1"/>
      <c r="HF459" s="1"/>
      <c r="HG459" s="1"/>
      <c r="HH459" s="1"/>
      <c r="HI459" s="1"/>
      <c r="HJ459" s="1"/>
      <c r="HK459" s="1"/>
      <c r="HL459" s="1"/>
      <c r="HM459" s="1"/>
      <c r="HN459" s="1"/>
      <c r="HO459" s="1"/>
      <c r="HP459" s="1"/>
      <c r="HQ459" s="1"/>
      <c r="HR459" s="1"/>
      <c r="HS459" s="1"/>
      <c r="HT459" s="1"/>
      <c r="HU459" s="1"/>
      <c r="HV459" s="1"/>
      <c r="HW459" s="1"/>
      <c r="HX459" s="1"/>
      <c r="HY459" s="1"/>
      <c r="HZ459" s="1"/>
      <c r="IA459" s="1"/>
      <c r="IB459" s="1"/>
      <c r="IC459" s="1"/>
      <c r="ID459" s="1"/>
      <c r="IE459" s="1"/>
      <c r="IF459" s="1"/>
      <c r="IG459" s="1"/>
      <c r="IH459" s="1"/>
      <c r="II459" s="1"/>
      <c r="IJ459" s="1"/>
      <c r="IK459" s="1"/>
      <c r="IL459" s="1"/>
      <c r="IM459" s="1"/>
      <c r="IN459" s="1"/>
      <c r="IO459" s="1"/>
      <c r="IP459" s="1"/>
      <c r="IQ459" s="1"/>
      <c r="IR459" s="1"/>
      <c r="IS459" s="1"/>
      <c r="IT459" s="1"/>
      <c r="IU459" s="1"/>
      <c r="IV459" s="1"/>
      <c r="IW459" s="1"/>
      <c r="IX459" s="1"/>
      <c r="IY459" s="1"/>
      <c r="IZ459" s="1"/>
      <c r="JA459" s="1"/>
      <c r="JB459" s="1"/>
      <c r="JC459" s="1"/>
      <c r="JD459" s="1"/>
      <c r="JE459" s="1"/>
      <c r="JF459" s="1"/>
      <c r="JG459" s="1"/>
      <c r="JH459" s="1"/>
      <c r="JI459" s="1"/>
      <c r="JJ459" s="1"/>
      <c r="JK459" s="1"/>
      <c r="JL459" s="1"/>
      <c r="JM459" s="1"/>
      <c r="JN459" s="1"/>
      <c r="JO459" s="1"/>
      <c r="JP459" s="1"/>
      <c r="JQ459" s="1"/>
      <c r="JR459" s="1"/>
      <c r="JS459" s="1"/>
      <c r="JT459" s="1"/>
      <c r="JU459" s="1"/>
      <c r="JV459" s="1"/>
      <c r="JW459" s="1"/>
      <c r="JX459" s="1"/>
      <c r="JY459" s="1"/>
      <c r="JZ459" s="1"/>
      <c r="KA459" s="1"/>
      <c r="KB459" s="1"/>
      <c r="KC459" s="1"/>
      <c r="KD459" s="1"/>
      <c r="KE459" s="1"/>
      <c r="KF459" s="1"/>
      <c r="KG459" s="1"/>
      <c r="KH459" s="1"/>
      <c r="KI459" s="1"/>
      <c r="KJ459" s="1"/>
      <c r="KK459" s="1"/>
      <c r="KL459" s="1"/>
      <c r="KM459" s="1"/>
      <c r="KN459" s="1"/>
      <c r="KO459" s="1"/>
      <c r="KP459" s="1"/>
      <c r="KQ459" s="1"/>
      <c r="KR459" s="1"/>
      <c r="KS459" s="1"/>
      <c r="KT459" s="1"/>
      <c r="KU459" s="1"/>
      <c r="KV459" s="1"/>
      <c r="KW459" s="1"/>
      <c r="KX459" s="1"/>
      <c r="KY459" s="1"/>
      <c r="KZ459" s="1"/>
      <c r="LA459" s="1"/>
      <c r="LB459" s="1"/>
      <c r="LC459" s="1"/>
      <c r="LD459" s="1"/>
      <c r="LE459" s="1"/>
      <c r="LF459" s="1"/>
      <c r="LG459" s="1"/>
      <c r="LH459" s="1"/>
      <c r="LI459" s="1"/>
      <c r="LJ459" s="1"/>
      <c r="LK459" s="1"/>
      <c r="LL459" s="1"/>
      <c r="LM459" s="1"/>
      <c r="LN459" s="1"/>
      <c r="LO459" s="1"/>
      <c r="LP459" s="1"/>
      <c r="LQ459" s="1"/>
      <c r="LR459" s="1"/>
      <c r="LS459" s="1"/>
      <c r="LT459" s="1"/>
      <c r="LU459" s="1"/>
      <c r="LV459" s="1"/>
      <c r="LW459" s="1"/>
      <c r="LX459" s="1"/>
      <c r="LY459" s="1"/>
      <c r="LZ459" s="1"/>
      <c r="MA459" s="1"/>
      <c r="MB459" s="1"/>
      <c r="MC459" s="1"/>
      <c r="MD459" s="1"/>
      <c r="ME459" s="1"/>
      <c r="MF459" s="1"/>
      <c r="MG459" s="1"/>
      <c r="MH459" s="1"/>
      <c r="MI459" s="1"/>
      <c r="MJ459" s="1"/>
      <c r="MK459" s="1"/>
      <c r="ML459" s="1"/>
      <c r="MM459" s="1"/>
      <c r="MN459" s="1"/>
      <c r="MO459" s="1"/>
      <c r="MP459" s="1"/>
      <c r="MQ459" s="1"/>
      <c r="MR459" s="1"/>
      <c r="MS459" s="1"/>
      <c r="MT459" s="1"/>
      <c r="MU459" s="1"/>
      <c r="MV459" s="1"/>
      <c r="MW459" s="1"/>
      <c r="MX459" s="1"/>
    </row>
    <row r="460" spans="2:362" s="78" customFormat="1" x14ac:dyDescent="0.35">
      <c r="B460" s="59"/>
      <c r="C460" s="16"/>
      <c r="D460" s="12"/>
      <c r="E460" s="12"/>
      <c r="F460" s="16"/>
      <c r="G460" s="10"/>
      <c r="H460" s="11"/>
      <c r="I460" s="17"/>
      <c r="J460" s="16"/>
      <c r="K460" s="12"/>
      <c r="L460" s="17"/>
      <c r="M460" s="12"/>
      <c r="N460" s="15"/>
      <c r="O460" s="13"/>
      <c r="P460" s="16"/>
      <c r="Q460" s="24"/>
      <c r="R460" s="12"/>
      <c r="S460" s="12"/>
      <c r="T460" s="12"/>
      <c r="U460" s="82"/>
      <c r="V460"/>
      <c r="W460"/>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c r="GF460" s="1"/>
      <c r="GG460" s="1"/>
      <c r="GH460" s="1"/>
      <c r="GI460" s="1"/>
      <c r="GJ460" s="1"/>
      <c r="GK460" s="1"/>
      <c r="GL460" s="1"/>
      <c r="GM460" s="1"/>
      <c r="GN460" s="1"/>
      <c r="GO460" s="1"/>
      <c r="GP460" s="1"/>
      <c r="GQ460" s="1"/>
      <c r="GR460" s="1"/>
      <c r="GS460" s="1"/>
      <c r="GT460" s="1"/>
      <c r="GU460" s="1"/>
      <c r="GV460" s="1"/>
      <c r="GW460" s="1"/>
      <c r="GX460" s="1"/>
      <c r="GY460" s="1"/>
      <c r="GZ460" s="1"/>
      <c r="HA460" s="1"/>
      <c r="HB460" s="1"/>
      <c r="HC460" s="1"/>
      <c r="HD460" s="1"/>
      <c r="HE460" s="1"/>
      <c r="HF460" s="1"/>
      <c r="HG460" s="1"/>
      <c r="HH460" s="1"/>
      <c r="HI460" s="1"/>
      <c r="HJ460" s="1"/>
      <c r="HK460" s="1"/>
      <c r="HL460" s="1"/>
      <c r="HM460" s="1"/>
      <c r="HN460" s="1"/>
      <c r="HO460" s="1"/>
      <c r="HP460" s="1"/>
      <c r="HQ460" s="1"/>
      <c r="HR460" s="1"/>
      <c r="HS460" s="1"/>
      <c r="HT460" s="1"/>
      <c r="HU460" s="1"/>
      <c r="HV460" s="1"/>
      <c r="HW460" s="1"/>
      <c r="HX460" s="1"/>
      <c r="HY460" s="1"/>
      <c r="HZ460" s="1"/>
      <c r="IA460" s="1"/>
      <c r="IB460" s="1"/>
      <c r="IC460" s="1"/>
      <c r="ID460" s="1"/>
      <c r="IE460" s="1"/>
      <c r="IF460" s="1"/>
      <c r="IG460" s="1"/>
      <c r="IH460" s="1"/>
      <c r="II460" s="1"/>
      <c r="IJ460" s="1"/>
      <c r="IK460" s="1"/>
      <c r="IL460" s="1"/>
      <c r="IM460" s="1"/>
      <c r="IN460" s="1"/>
      <c r="IO460" s="1"/>
      <c r="IP460" s="1"/>
      <c r="IQ460" s="1"/>
      <c r="IR460" s="1"/>
      <c r="IS460" s="1"/>
      <c r="IT460" s="1"/>
      <c r="IU460" s="1"/>
      <c r="IV460" s="1"/>
      <c r="IW460" s="1"/>
      <c r="IX460" s="1"/>
      <c r="IY460" s="1"/>
      <c r="IZ460" s="1"/>
      <c r="JA460" s="1"/>
      <c r="JB460" s="1"/>
      <c r="JC460" s="1"/>
      <c r="JD460" s="1"/>
      <c r="JE460" s="1"/>
      <c r="JF460" s="1"/>
      <c r="JG460" s="1"/>
      <c r="JH460" s="1"/>
      <c r="JI460" s="1"/>
      <c r="JJ460" s="1"/>
      <c r="JK460" s="1"/>
      <c r="JL460" s="1"/>
      <c r="JM460" s="1"/>
      <c r="JN460" s="1"/>
      <c r="JO460" s="1"/>
      <c r="JP460" s="1"/>
      <c r="JQ460" s="1"/>
      <c r="JR460" s="1"/>
      <c r="JS460" s="1"/>
      <c r="JT460" s="1"/>
      <c r="JU460" s="1"/>
      <c r="JV460" s="1"/>
      <c r="JW460" s="1"/>
      <c r="JX460" s="1"/>
      <c r="JY460" s="1"/>
      <c r="JZ460" s="1"/>
      <c r="KA460" s="1"/>
      <c r="KB460" s="1"/>
      <c r="KC460" s="1"/>
      <c r="KD460" s="1"/>
      <c r="KE460" s="1"/>
      <c r="KF460" s="1"/>
      <c r="KG460" s="1"/>
      <c r="KH460" s="1"/>
      <c r="KI460" s="1"/>
      <c r="KJ460" s="1"/>
      <c r="KK460" s="1"/>
      <c r="KL460" s="1"/>
      <c r="KM460" s="1"/>
      <c r="KN460" s="1"/>
      <c r="KO460" s="1"/>
      <c r="KP460" s="1"/>
      <c r="KQ460" s="1"/>
      <c r="KR460" s="1"/>
      <c r="KS460" s="1"/>
      <c r="KT460" s="1"/>
      <c r="KU460" s="1"/>
      <c r="KV460" s="1"/>
      <c r="KW460" s="1"/>
      <c r="KX460" s="1"/>
      <c r="KY460" s="1"/>
      <c r="KZ460" s="1"/>
      <c r="LA460" s="1"/>
      <c r="LB460" s="1"/>
      <c r="LC460" s="1"/>
      <c r="LD460" s="1"/>
      <c r="LE460" s="1"/>
      <c r="LF460" s="1"/>
      <c r="LG460" s="1"/>
      <c r="LH460" s="1"/>
      <c r="LI460" s="1"/>
      <c r="LJ460" s="1"/>
      <c r="LK460" s="1"/>
      <c r="LL460" s="1"/>
      <c r="LM460" s="1"/>
      <c r="LN460" s="1"/>
      <c r="LO460" s="1"/>
      <c r="LP460" s="1"/>
      <c r="LQ460" s="1"/>
      <c r="LR460" s="1"/>
      <c r="LS460" s="1"/>
      <c r="LT460" s="1"/>
      <c r="LU460" s="1"/>
      <c r="LV460" s="1"/>
      <c r="LW460" s="1"/>
      <c r="LX460" s="1"/>
      <c r="LY460" s="1"/>
      <c r="LZ460" s="1"/>
      <c r="MA460" s="1"/>
      <c r="MB460" s="1"/>
      <c r="MC460" s="1"/>
      <c r="MD460" s="1"/>
      <c r="ME460" s="1"/>
      <c r="MF460" s="1"/>
      <c r="MG460" s="1"/>
      <c r="MH460" s="1"/>
      <c r="MI460" s="1"/>
      <c r="MJ460" s="1"/>
      <c r="MK460" s="1"/>
      <c r="ML460" s="1"/>
      <c r="MM460" s="1"/>
      <c r="MN460" s="1"/>
      <c r="MO460" s="1"/>
      <c r="MP460" s="1"/>
      <c r="MQ460" s="1"/>
      <c r="MR460" s="1"/>
      <c r="MS460" s="1"/>
      <c r="MT460" s="1"/>
      <c r="MU460" s="1"/>
      <c r="MV460" s="1"/>
      <c r="MW460" s="1"/>
      <c r="MX460" s="1"/>
    </row>
    <row r="461" spans="2:362" s="78" customFormat="1" x14ac:dyDescent="0.35">
      <c r="B461" s="59"/>
      <c r="C461" s="16"/>
      <c r="D461" s="12"/>
      <c r="E461" s="12"/>
      <c r="F461" s="16"/>
      <c r="G461" s="10"/>
      <c r="H461" s="11"/>
      <c r="I461" s="17"/>
      <c r="J461" s="16"/>
      <c r="K461" s="12"/>
      <c r="L461" s="17"/>
      <c r="M461" s="12"/>
      <c r="N461" s="15"/>
      <c r="O461" s="13"/>
      <c r="P461" s="16"/>
      <c r="Q461" s="24"/>
      <c r="R461" s="12"/>
      <c r="S461" s="12"/>
      <c r="T461" s="12"/>
      <c r="U461" s="82"/>
      <c r="V461"/>
      <c r="W46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c r="GF461" s="1"/>
      <c r="GG461" s="1"/>
      <c r="GH461" s="1"/>
      <c r="GI461" s="1"/>
      <c r="GJ461" s="1"/>
      <c r="GK461" s="1"/>
      <c r="GL461" s="1"/>
      <c r="GM461" s="1"/>
      <c r="GN461" s="1"/>
      <c r="GO461" s="1"/>
      <c r="GP461" s="1"/>
      <c r="GQ461" s="1"/>
      <c r="GR461" s="1"/>
      <c r="GS461" s="1"/>
      <c r="GT461" s="1"/>
      <c r="GU461" s="1"/>
      <c r="GV461" s="1"/>
      <c r="GW461" s="1"/>
      <c r="GX461" s="1"/>
      <c r="GY461" s="1"/>
      <c r="GZ461" s="1"/>
      <c r="HA461" s="1"/>
      <c r="HB461" s="1"/>
      <c r="HC461" s="1"/>
      <c r="HD461" s="1"/>
      <c r="HE461" s="1"/>
      <c r="HF461" s="1"/>
      <c r="HG461" s="1"/>
      <c r="HH461" s="1"/>
      <c r="HI461" s="1"/>
      <c r="HJ461" s="1"/>
      <c r="HK461" s="1"/>
      <c r="HL461" s="1"/>
      <c r="HM461" s="1"/>
      <c r="HN461" s="1"/>
      <c r="HO461" s="1"/>
      <c r="HP461" s="1"/>
      <c r="HQ461" s="1"/>
      <c r="HR461" s="1"/>
      <c r="HS461" s="1"/>
      <c r="HT461" s="1"/>
      <c r="HU461" s="1"/>
      <c r="HV461" s="1"/>
      <c r="HW461" s="1"/>
      <c r="HX461" s="1"/>
      <c r="HY461" s="1"/>
      <c r="HZ461" s="1"/>
      <c r="IA461" s="1"/>
      <c r="IB461" s="1"/>
      <c r="IC461" s="1"/>
      <c r="ID461" s="1"/>
      <c r="IE461" s="1"/>
      <c r="IF461" s="1"/>
      <c r="IG461" s="1"/>
      <c r="IH461" s="1"/>
      <c r="II461" s="1"/>
      <c r="IJ461" s="1"/>
      <c r="IK461" s="1"/>
      <c r="IL461" s="1"/>
      <c r="IM461" s="1"/>
      <c r="IN461" s="1"/>
      <c r="IO461" s="1"/>
      <c r="IP461" s="1"/>
      <c r="IQ461" s="1"/>
      <c r="IR461" s="1"/>
      <c r="IS461" s="1"/>
      <c r="IT461" s="1"/>
      <c r="IU461" s="1"/>
      <c r="IV461" s="1"/>
      <c r="IW461" s="1"/>
      <c r="IX461" s="1"/>
      <c r="IY461" s="1"/>
      <c r="IZ461" s="1"/>
      <c r="JA461" s="1"/>
      <c r="JB461" s="1"/>
      <c r="JC461" s="1"/>
      <c r="JD461" s="1"/>
      <c r="JE461" s="1"/>
      <c r="JF461" s="1"/>
      <c r="JG461" s="1"/>
      <c r="JH461" s="1"/>
      <c r="JI461" s="1"/>
      <c r="JJ461" s="1"/>
      <c r="JK461" s="1"/>
      <c r="JL461" s="1"/>
      <c r="JM461" s="1"/>
      <c r="JN461" s="1"/>
      <c r="JO461" s="1"/>
      <c r="JP461" s="1"/>
      <c r="JQ461" s="1"/>
      <c r="JR461" s="1"/>
      <c r="JS461" s="1"/>
      <c r="JT461" s="1"/>
      <c r="JU461" s="1"/>
      <c r="JV461" s="1"/>
      <c r="JW461" s="1"/>
      <c r="JX461" s="1"/>
      <c r="JY461" s="1"/>
      <c r="JZ461" s="1"/>
      <c r="KA461" s="1"/>
      <c r="KB461" s="1"/>
      <c r="KC461" s="1"/>
      <c r="KD461" s="1"/>
      <c r="KE461" s="1"/>
      <c r="KF461" s="1"/>
      <c r="KG461" s="1"/>
      <c r="KH461" s="1"/>
      <c r="KI461" s="1"/>
      <c r="KJ461" s="1"/>
      <c r="KK461" s="1"/>
      <c r="KL461" s="1"/>
      <c r="KM461" s="1"/>
      <c r="KN461" s="1"/>
      <c r="KO461" s="1"/>
      <c r="KP461" s="1"/>
      <c r="KQ461" s="1"/>
      <c r="KR461" s="1"/>
      <c r="KS461" s="1"/>
      <c r="KT461" s="1"/>
      <c r="KU461" s="1"/>
      <c r="KV461" s="1"/>
      <c r="KW461" s="1"/>
      <c r="KX461" s="1"/>
      <c r="KY461" s="1"/>
      <c r="KZ461" s="1"/>
      <c r="LA461" s="1"/>
      <c r="LB461" s="1"/>
      <c r="LC461" s="1"/>
      <c r="LD461" s="1"/>
      <c r="LE461" s="1"/>
      <c r="LF461" s="1"/>
      <c r="LG461" s="1"/>
      <c r="LH461" s="1"/>
      <c r="LI461" s="1"/>
      <c r="LJ461" s="1"/>
      <c r="LK461" s="1"/>
      <c r="LL461" s="1"/>
      <c r="LM461" s="1"/>
      <c r="LN461" s="1"/>
      <c r="LO461" s="1"/>
      <c r="LP461" s="1"/>
      <c r="LQ461" s="1"/>
      <c r="LR461" s="1"/>
      <c r="LS461" s="1"/>
      <c r="LT461" s="1"/>
      <c r="LU461" s="1"/>
      <c r="LV461" s="1"/>
      <c r="LW461" s="1"/>
      <c r="LX461" s="1"/>
      <c r="LY461" s="1"/>
      <c r="LZ461" s="1"/>
      <c r="MA461" s="1"/>
      <c r="MB461" s="1"/>
      <c r="MC461" s="1"/>
      <c r="MD461" s="1"/>
      <c r="ME461" s="1"/>
      <c r="MF461" s="1"/>
      <c r="MG461" s="1"/>
      <c r="MH461" s="1"/>
      <c r="MI461" s="1"/>
      <c r="MJ461" s="1"/>
      <c r="MK461" s="1"/>
      <c r="ML461" s="1"/>
      <c r="MM461" s="1"/>
      <c r="MN461" s="1"/>
      <c r="MO461" s="1"/>
      <c r="MP461" s="1"/>
      <c r="MQ461" s="1"/>
      <c r="MR461" s="1"/>
      <c r="MS461" s="1"/>
      <c r="MT461" s="1"/>
      <c r="MU461" s="1"/>
      <c r="MV461" s="1"/>
      <c r="MW461" s="1"/>
      <c r="MX461" s="1"/>
    </row>
    <row r="462" spans="2:362" s="78" customFormat="1" x14ac:dyDescent="0.35">
      <c r="B462" s="59"/>
      <c r="C462" s="16"/>
      <c r="D462" s="12"/>
      <c r="E462" s="12"/>
      <c r="F462" s="16"/>
      <c r="G462" s="10"/>
      <c r="H462" s="11"/>
      <c r="I462" s="17"/>
      <c r="J462" s="16"/>
      <c r="K462" s="12"/>
      <c r="L462" s="17"/>
      <c r="M462" s="12"/>
      <c r="N462" s="15"/>
      <c r="O462" s="13"/>
      <c r="P462" s="16"/>
      <c r="Q462" s="24"/>
      <c r="R462" s="12"/>
      <c r="S462" s="12"/>
      <c r="T462" s="12"/>
      <c r="U462" s="82"/>
      <c r="V462"/>
      <c r="W462"/>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c r="GF462" s="1"/>
      <c r="GG462" s="1"/>
      <c r="GH462" s="1"/>
      <c r="GI462" s="1"/>
      <c r="GJ462" s="1"/>
      <c r="GK462" s="1"/>
      <c r="GL462" s="1"/>
      <c r="GM462" s="1"/>
      <c r="GN462" s="1"/>
      <c r="GO462" s="1"/>
      <c r="GP462" s="1"/>
      <c r="GQ462" s="1"/>
      <c r="GR462" s="1"/>
      <c r="GS462" s="1"/>
      <c r="GT462" s="1"/>
      <c r="GU462" s="1"/>
      <c r="GV462" s="1"/>
      <c r="GW462" s="1"/>
      <c r="GX462" s="1"/>
      <c r="GY462" s="1"/>
      <c r="GZ462" s="1"/>
      <c r="HA462" s="1"/>
      <c r="HB462" s="1"/>
      <c r="HC462" s="1"/>
      <c r="HD462" s="1"/>
      <c r="HE462" s="1"/>
      <c r="HF462" s="1"/>
      <c r="HG462" s="1"/>
      <c r="HH462" s="1"/>
      <c r="HI462" s="1"/>
      <c r="HJ462" s="1"/>
      <c r="HK462" s="1"/>
      <c r="HL462" s="1"/>
      <c r="HM462" s="1"/>
      <c r="HN462" s="1"/>
      <c r="HO462" s="1"/>
      <c r="HP462" s="1"/>
      <c r="HQ462" s="1"/>
      <c r="HR462" s="1"/>
      <c r="HS462" s="1"/>
      <c r="HT462" s="1"/>
      <c r="HU462" s="1"/>
      <c r="HV462" s="1"/>
      <c r="HW462" s="1"/>
      <c r="HX462" s="1"/>
      <c r="HY462" s="1"/>
      <c r="HZ462" s="1"/>
      <c r="IA462" s="1"/>
      <c r="IB462" s="1"/>
      <c r="IC462" s="1"/>
      <c r="ID462" s="1"/>
      <c r="IE462" s="1"/>
      <c r="IF462" s="1"/>
      <c r="IG462" s="1"/>
      <c r="IH462" s="1"/>
      <c r="II462" s="1"/>
      <c r="IJ462" s="1"/>
      <c r="IK462" s="1"/>
      <c r="IL462" s="1"/>
      <c r="IM462" s="1"/>
      <c r="IN462" s="1"/>
      <c r="IO462" s="1"/>
      <c r="IP462" s="1"/>
      <c r="IQ462" s="1"/>
      <c r="IR462" s="1"/>
      <c r="IS462" s="1"/>
      <c r="IT462" s="1"/>
      <c r="IU462" s="1"/>
      <c r="IV462" s="1"/>
      <c r="IW462" s="1"/>
      <c r="IX462" s="1"/>
      <c r="IY462" s="1"/>
      <c r="IZ462" s="1"/>
      <c r="JA462" s="1"/>
      <c r="JB462" s="1"/>
      <c r="JC462" s="1"/>
      <c r="JD462" s="1"/>
      <c r="JE462" s="1"/>
      <c r="JF462" s="1"/>
      <c r="JG462" s="1"/>
      <c r="JH462" s="1"/>
      <c r="JI462" s="1"/>
      <c r="JJ462" s="1"/>
      <c r="JK462" s="1"/>
      <c r="JL462" s="1"/>
      <c r="JM462" s="1"/>
      <c r="JN462" s="1"/>
      <c r="JO462" s="1"/>
      <c r="JP462" s="1"/>
      <c r="JQ462" s="1"/>
      <c r="JR462" s="1"/>
      <c r="JS462" s="1"/>
      <c r="JT462" s="1"/>
      <c r="JU462" s="1"/>
      <c r="JV462" s="1"/>
      <c r="JW462" s="1"/>
      <c r="JX462" s="1"/>
      <c r="JY462" s="1"/>
      <c r="JZ462" s="1"/>
      <c r="KA462" s="1"/>
      <c r="KB462" s="1"/>
      <c r="KC462" s="1"/>
      <c r="KD462" s="1"/>
      <c r="KE462" s="1"/>
      <c r="KF462" s="1"/>
      <c r="KG462" s="1"/>
      <c r="KH462" s="1"/>
      <c r="KI462" s="1"/>
      <c r="KJ462" s="1"/>
      <c r="KK462" s="1"/>
      <c r="KL462" s="1"/>
      <c r="KM462" s="1"/>
      <c r="KN462" s="1"/>
      <c r="KO462" s="1"/>
      <c r="KP462" s="1"/>
      <c r="KQ462" s="1"/>
      <c r="KR462" s="1"/>
      <c r="KS462" s="1"/>
      <c r="KT462" s="1"/>
      <c r="KU462" s="1"/>
      <c r="KV462" s="1"/>
      <c r="KW462" s="1"/>
      <c r="KX462" s="1"/>
      <c r="KY462" s="1"/>
      <c r="KZ462" s="1"/>
      <c r="LA462" s="1"/>
      <c r="LB462" s="1"/>
      <c r="LC462" s="1"/>
      <c r="LD462" s="1"/>
      <c r="LE462" s="1"/>
      <c r="LF462" s="1"/>
      <c r="LG462" s="1"/>
      <c r="LH462" s="1"/>
      <c r="LI462" s="1"/>
      <c r="LJ462" s="1"/>
      <c r="LK462" s="1"/>
      <c r="LL462" s="1"/>
      <c r="LM462" s="1"/>
      <c r="LN462" s="1"/>
      <c r="LO462" s="1"/>
      <c r="LP462" s="1"/>
      <c r="LQ462" s="1"/>
      <c r="LR462" s="1"/>
      <c r="LS462" s="1"/>
      <c r="LT462" s="1"/>
      <c r="LU462" s="1"/>
      <c r="LV462" s="1"/>
      <c r="LW462" s="1"/>
      <c r="LX462" s="1"/>
      <c r="LY462" s="1"/>
      <c r="LZ462" s="1"/>
      <c r="MA462" s="1"/>
      <c r="MB462" s="1"/>
      <c r="MC462" s="1"/>
      <c r="MD462" s="1"/>
      <c r="ME462" s="1"/>
      <c r="MF462" s="1"/>
      <c r="MG462" s="1"/>
      <c r="MH462" s="1"/>
      <c r="MI462" s="1"/>
      <c r="MJ462" s="1"/>
      <c r="MK462" s="1"/>
      <c r="ML462" s="1"/>
      <c r="MM462" s="1"/>
      <c r="MN462" s="1"/>
      <c r="MO462" s="1"/>
      <c r="MP462" s="1"/>
      <c r="MQ462" s="1"/>
      <c r="MR462" s="1"/>
      <c r="MS462" s="1"/>
      <c r="MT462" s="1"/>
      <c r="MU462" s="1"/>
      <c r="MV462" s="1"/>
      <c r="MW462" s="1"/>
      <c r="MX462" s="1"/>
    </row>
    <row r="463" spans="2:362" s="78" customFormat="1" x14ac:dyDescent="0.35">
      <c r="B463" s="59"/>
      <c r="C463" s="16"/>
      <c r="D463" s="12"/>
      <c r="E463" s="12"/>
      <c r="F463" s="16"/>
      <c r="G463" s="10"/>
      <c r="H463" s="11"/>
      <c r="I463" s="17"/>
      <c r="J463" s="16"/>
      <c r="K463" s="12"/>
      <c r="L463" s="17"/>
      <c r="M463" s="12"/>
      <c r="N463" s="15"/>
      <c r="O463" s="13"/>
      <c r="P463" s="16"/>
      <c r="Q463" s="24"/>
      <c r="R463" s="12"/>
      <c r="S463" s="12"/>
      <c r="T463" s="12"/>
      <c r="U463" s="82"/>
      <c r="V463"/>
      <c r="W463"/>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c r="GF463" s="1"/>
      <c r="GG463" s="1"/>
      <c r="GH463" s="1"/>
      <c r="GI463" s="1"/>
      <c r="GJ463" s="1"/>
      <c r="GK463" s="1"/>
      <c r="GL463" s="1"/>
      <c r="GM463" s="1"/>
      <c r="GN463" s="1"/>
      <c r="GO463" s="1"/>
      <c r="GP463" s="1"/>
      <c r="GQ463" s="1"/>
      <c r="GR463" s="1"/>
      <c r="GS463" s="1"/>
      <c r="GT463" s="1"/>
      <c r="GU463" s="1"/>
      <c r="GV463" s="1"/>
      <c r="GW463" s="1"/>
      <c r="GX463" s="1"/>
      <c r="GY463" s="1"/>
      <c r="GZ463" s="1"/>
      <c r="HA463" s="1"/>
      <c r="HB463" s="1"/>
      <c r="HC463" s="1"/>
      <c r="HD463" s="1"/>
      <c r="HE463" s="1"/>
      <c r="HF463" s="1"/>
      <c r="HG463" s="1"/>
      <c r="HH463" s="1"/>
      <c r="HI463" s="1"/>
      <c r="HJ463" s="1"/>
      <c r="HK463" s="1"/>
      <c r="HL463" s="1"/>
      <c r="HM463" s="1"/>
      <c r="HN463" s="1"/>
      <c r="HO463" s="1"/>
      <c r="HP463" s="1"/>
      <c r="HQ463" s="1"/>
      <c r="HR463" s="1"/>
      <c r="HS463" s="1"/>
      <c r="HT463" s="1"/>
      <c r="HU463" s="1"/>
      <c r="HV463" s="1"/>
      <c r="HW463" s="1"/>
      <c r="HX463" s="1"/>
      <c r="HY463" s="1"/>
      <c r="HZ463" s="1"/>
      <c r="IA463" s="1"/>
      <c r="IB463" s="1"/>
      <c r="IC463" s="1"/>
      <c r="ID463" s="1"/>
      <c r="IE463" s="1"/>
      <c r="IF463" s="1"/>
      <c r="IG463" s="1"/>
      <c r="IH463" s="1"/>
      <c r="II463" s="1"/>
      <c r="IJ463" s="1"/>
      <c r="IK463" s="1"/>
      <c r="IL463" s="1"/>
      <c r="IM463" s="1"/>
      <c r="IN463" s="1"/>
      <c r="IO463" s="1"/>
      <c r="IP463" s="1"/>
      <c r="IQ463" s="1"/>
      <c r="IR463" s="1"/>
      <c r="IS463" s="1"/>
      <c r="IT463" s="1"/>
      <c r="IU463" s="1"/>
      <c r="IV463" s="1"/>
      <c r="IW463" s="1"/>
      <c r="IX463" s="1"/>
      <c r="IY463" s="1"/>
      <c r="IZ463" s="1"/>
      <c r="JA463" s="1"/>
      <c r="JB463" s="1"/>
      <c r="JC463" s="1"/>
      <c r="JD463" s="1"/>
      <c r="JE463" s="1"/>
      <c r="JF463" s="1"/>
      <c r="JG463" s="1"/>
      <c r="JH463" s="1"/>
      <c r="JI463" s="1"/>
      <c r="JJ463" s="1"/>
      <c r="JK463" s="1"/>
      <c r="JL463" s="1"/>
      <c r="JM463" s="1"/>
      <c r="JN463" s="1"/>
      <c r="JO463" s="1"/>
      <c r="JP463" s="1"/>
      <c r="JQ463" s="1"/>
      <c r="JR463" s="1"/>
      <c r="JS463" s="1"/>
      <c r="JT463" s="1"/>
      <c r="JU463" s="1"/>
      <c r="JV463" s="1"/>
      <c r="JW463" s="1"/>
      <c r="JX463" s="1"/>
      <c r="JY463" s="1"/>
      <c r="JZ463" s="1"/>
      <c r="KA463" s="1"/>
      <c r="KB463" s="1"/>
      <c r="KC463" s="1"/>
      <c r="KD463" s="1"/>
      <c r="KE463" s="1"/>
      <c r="KF463" s="1"/>
      <c r="KG463" s="1"/>
      <c r="KH463" s="1"/>
      <c r="KI463" s="1"/>
      <c r="KJ463" s="1"/>
      <c r="KK463" s="1"/>
      <c r="KL463" s="1"/>
      <c r="KM463" s="1"/>
      <c r="KN463" s="1"/>
      <c r="KO463" s="1"/>
      <c r="KP463" s="1"/>
      <c r="KQ463" s="1"/>
      <c r="KR463" s="1"/>
      <c r="KS463" s="1"/>
      <c r="KT463" s="1"/>
      <c r="KU463" s="1"/>
      <c r="KV463" s="1"/>
      <c r="KW463" s="1"/>
      <c r="KX463" s="1"/>
      <c r="KY463" s="1"/>
      <c r="KZ463" s="1"/>
      <c r="LA463" s="1"/>
      <c r="LB463" s="1"/>
      <c r="LC463" s="1"/>
      <c r="LD463" s="1"/>
      <c r="LE463" s="1"/>
      <c r="LF463" s="1"/>
      <c r="LG463" s="1"/>
      <c r="LH463" s="1"/>
      <c r="LI463" s="1"/>
      <c r="LJ463" s="1"/>
      <c r="LK463" s="1"/>
      <c r="LL463" s="1"/>
      <c r="LM463" s="1"/>
      <c r="LN463" s="1"/>
      <c r="LO463" s="1"/>
      <c r="LP463" s="1"/>
      <c r="LQ463" s="1"/>
      <c r="LR463" s="1"/>
      <c r="LS463" s="1"/>
      <c r="LT463" s="1"/>
      <c r="LU463" s="1"/>
      <c r="LV463" s="1"/>
      <c r="LW463" s="1"/>
      <c r="LX463" s="1"/>
      <c r="LY463" s="1"/>
      <c r="LZ463" s="1"/>
      <c r="MA463" s="1"/>
      <c r="MB463" s="1"/>
      <c r="MC463" s="1"/>
      <c r="MD463" s="1"/>
      <c r="ME463" s="1"/>
      <c r="MF463" s="1"/>
      <c r="MG463" s="1"/>
      <c r="MH463" s="1"/>
      <c r="MI463" s="1"/>
      <c r="MJ463" s="1"/>
      <c r="MK463" s="1"/>
      <c r="ML463" s="1"/>
      <c r="MM463" s="1"/>
      <c r="MN463" s="1"/>
      <c r="MO463" s="1"/>
      <c r="MP463" s="1"/>
      <c r="MQ463" s="1"/>
      <c r="MR463" s="1"/>
      <c r="MS463" s="1"/>
      <c r="MT463" s="1"/>
      <c r="MU463" s="1"/>
      <c r="MV463" s="1"/>
      <c r="MW463" s="1"/>
      <c r="MX463" s="1"/>
    </row>
    <row r="464" spans="2:362" s="78" customFormat="1" x14ac:dyDescent="0.35">
      <c r="B464" s="59"/>
      <c r="C464" s="16"/>
      <c r="D464" s="12"/>
      <c r="E464" s="12"/>
      <c r="F464" s="16"/>
      <c r="G464" s="10"/>
      <c r="H464" s="11"/>
      <c r="I464" s="17"/>
      <c r="J464" s="16"/>
      <c r="K464" s="12"/>
      <c r="L464" s="17"/>
      <c r="M464" s="12"/>
      <c r="N464" s="15"/>
      <c r="O464" s="13"/>
      <c r="P464" s="16"/>
      <c r="Q464" s="24"/>
      <c r="R464" s="12"/>
      <c r="S464" s="12"/>
      <c r="T464" s="12"/>
      <c r="U464" s="82"/>
      <c r="V464"/>
      <c r="W464"/>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c r="GF464" s="1"/>
      <c r="GG464" s="1"/>
      <c r="GH464" s="1"/>
      <c r="GI464" s="1"/>
      <c r="GJ464" s="1"/>
      <c r="GK464" s="1"/>
      <c r="GL464" s="1"/>
      <c r="GM464" s="1"/>
      <c r="GN464" s="1"/>
      <c r="GO464" s="1"/>
      <c r="GP464" s="1"/>
      <c r="GQ464" s="1"/>
      <c r="GR464" s="1"/>
      <c r="GS464" s="1"/>
      <c r="GT464" s="1"/>
      <c r="GU464" s="1"/>
      <c r="GV464" s="1"/>
      <c r="GW464" s="1"/>
      <c r="GX464" s="1"/>
      <c r="GY464" s="1"/>
      <c r="GZ464" s="1"/>
      <c r="HA464" s="1"/>
      <c r="HB464" s="1"/>
      <c r="HC464" s="1"/>
      <c r="HD464" s="1"/>
      <c r="HE464" s="1"/>
      <c r="HF464" s="1"/>
      <c r="HG464" s="1"/>
      <c r="HH464" s="1"/>
      <c r="HI464" s="1"/>
      <c r="HJ464" s="1"/>
      <c r="HK464" s="1"/>
      <c r="HL464" s="1"/>
      <c r="HM464" s="1"/>
      <c r="HN464" s="1"/>
      <c r="HO464" s="1"/>
      <c r="HP464" s="1"/>
      <c r="HQ464" s="1"/>
      <c r="HR464" s="1"/>
      <c r="HS464" s="1"/>
      <c r="HT464" s="1"/>
      <c r="HU464" s="1"/>
      <c r="HV464" s="1"/>
      <c r="HW464" s="1"/>
      <c r="HX464" s="1"/>
      <c r="HY464" s="1"/>
      <c r="HZ464" s="1"/>
      <c r="IA464" s="1"/>
      <c r="IB464" s="1"/>
      <c r="IC464" s="1"/>
      <c r="ID464" s="1"/>
      <c r="IE464" s="1"/>
      <c r="IF464" s="1"/>
      <c r="IG464" s="1"/>
      <c r="IH464" s="1"/>
      <c r="II464" s="1"/>
      <c r="IJ464" s="1"/>
      <c r="IK464" s="1"/>
      <c r="IL464" s="1"/>
      <c r="IM464" s="1"/>
      <c r="IN464" s="1"/>
      <c r="IO464" s="1"/>
      <c r="IP464" s="1"/>
      <c r="IQ464" s="1"/>
      <c r="IR464" s="1"/>
      <c r="IS464" s="1"/>
      <c r="IT464" s="1"/>
      <c r="IU464" s="1"/>
      <c r="IV464" s="1"/>
      <c r="IW464" s="1"/>
      <c r="IX464" s="1"/>
      <c r="IY464" s="1"/>
      <c r="IZ464" s="1"/>
      <c r="JA464" s="1"/>
      <c r="JB464" s="1"/>
      <c r="JC464" s="1"/>
      <c r="JD464" s="1"/>
      <c r="JE464" s="1"/>
      <c r="JF464" s="1"/>
      <c r="JG464" s="1"/>
      <c r="JH464" s="1"/>
      <c r="JI464" s="1"/>
      <c r="JJ464" s="1"/>
      <c r="JK464" s="1"/>
      <c r="JL464" s="1"/>
      <c r="JM464" s="1"/>
      <c r="JN464" s="1"/>
      <c r="JO464" s="1"/>
      <c r="JP464" s="1"/>
      <c r="JQ464" s="1"/>
      <c r="JR464" s="1"/>
      <c r="JS464" s="1"/>
      <c r="JT464" s="1"/>
      <c r="JU464" s="1"/>
      <c r="JV464" s="1"/>
      <c r="JW464" s="1"/>
      <c r="JX464" s="1"/>
      <c r="JY464" s="1"/>
      <c r="JZ464" s="1"/>
      <c r="KA464" s="1"/>
      <c r="KB464" s="1"/>
      <c r="KC464" s="1"/>
      <c r="KD464" s="1"/>
      <c r="KE464" s="1"/>
      <c r="KF464" s="1"/>
      <c r="KG464" s="1"/>
      <c r="KH464" s="1"/>
      <c r="KI464" s="1"/>
      <c r="KJ464" s="1"/>
      <c r="KK464" s="1"/>
      <c r="KL464" s="1"/>
      <c r="KM464" s="1"/>
      <c r="KN464" s="1"/>
      <c r="KO464" s="1"/>
      <c r="KP464" s="1"/>
      <c r="KQ464" s="1"/>
      <c r="KR464" s="1"/>
      <c r="KS464" s="1"/>
      <c r="KT464" s="1"/>
      <c r="KU464" s="1"/>
      <c r="KV464" s="1"/>
      <c r="KW464" s="1"/>
      <c r="KX464" s="1"/>
      <c r="KY464" s="1"/>
      <c r="KZ464" s="1"/>
      <c r="LA464" s="1"/>
      <c r="LB464" s="1"/>
      <c r="LC464" s="1"/>
      <c r="LD464" s="1"/>
      <c r="LE464" s="1"/>
      <c r="LF464" s="1"/>
      <c r="LG464" s="1"/>
      <c r="LH464" s="1"/>
      <c r="LI464" s="1"/>
      <c r="LJ464" s="1"/>
      <c r="LK464" s="1"/>
      <c r="LL464" s="1"/>
      <c r="LM464" s="1"/>
      <c r="LN464" s="1"/>
      <c r="LO464" s="1"/>
      <c r="LP464" s="1"/>
      <c r="LQ464" s="1"/>
      <c r="LR464" s="1"/>
      <c r="LS464" s="1"/>
      <c r="LT464" s="1"/>
      <c r="LU464" s="1"/>
      <c r="LV464" s="1"/>
      <c r="LW464" s="1"/>
      <c r="LX464" s="1"/>
      <c r="LY464" s="1"/>
      <c r="LZ464" s="1"/>
      <c r="MA464" s="1"/>
      <c r="MB464" s="1"/>
      <c r="MC464" s="1"/>
      <c r="MD464" s="1"/>
      <c r="ME464" s="1"/>
      <c r="MF464" s="1"/>
      <c r="MG464" s="1"/>
      <c r="MH464" s="1"/>
      <c r="MI464" s="1"/>
      <c r="MJ464" s="1"/>
      <c r="MK464" s="1"/>
      <c r="ML464" s="1"/>
      <c r="MM464" s="1"/>
      <c r="MN464" s="1"/>
      <c r="MO464" s="1"/>
      <c r="MP464" s="1"/>
      <c r="MQ464" s="1"/>
      <c r="MR464" s="1"/>
      <c r="MS464" s="1"/>
      <c r="MT464" s="1"/>
      <c r="MU464" s="1"/>
      <c r="MV464" s="1"/>
      <c r="MW464" s="1"/>
      <c r="MX464" s="1"/>
    </row>
    <row r="465" spans="2:362" s="78" customFormat="1" x14ac:dyDescent="0.35">
      <c r="B465" s="59"/>
      <c r="C465" s="16"/>
      <c r="D465" s="12"/>
      <c r="E465" s="12"/>
      <c r="F465" s="16"/>
      <c r="G465" s="10"/>
      <c r="H465" s="11"/>
      <c r="I465" s="17"/>
      <c r="J465" s="16"/>
      <c r="K465" s="12"/>
      <c r="L465" s="17"/>
      <c r="M465" s="12"/>
      <c r="N465" s="15"/>
      <c r="O465" s="13"/>
      <c r="P465" s="16"/>
      <c r="Q465" s="24"/>
      <c r="R465" s="12"/>
      <c r="S465" s="12"/>
      <c r="T465" s="12"/>
      <c r="U465" s="82"/>
      <c r="V465"/>
      <c r="W465"/>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c r="GF465" s="1"/>
      <c r="GG465" s="1"/>
      <c r="GH465" s="1"/>
      <c r="GI465" s="1"/>
      <c r="GJ465" s="1"/>
      <c r="GK465" s="1"/>
      <c r="GL465" s="1"/>
      <c r="GM465" s="1"/>
      <c r="GN465" s="1"/>
      <c r="GO465" s="1"/>
      <c r="GP465" s="1"/>
      <c r="GQ465" s="1"/>
      <c r="GR465" s="1"/>
      <c r="GS465" s="1"/>
      <c r="GT465" s="1"/>
      <c r="GU465" s="1"/>
      <c r="GV465" s="1"/>
      <c r="GW465" s="1"/>
      <c r="GX465" s="1"/>
      <c r="GY465" s="1"/>
      <c r="GZ465" s="1"/>
      <c r="HA465" s="1"/>
      <c r="HB465" s="1"/>
      <c r="HC465" s="1"/>
      <c r="HD465" s="1"/>
      <c r="HE465" s="1"/>
      <c r="HF465" s="1"/>
      <c r="HG465" s="1"/>
      <c r="HH465" s="1"/>
      <c r="HI465" s="1"/>
      <c r="HJ465" s="1"/>
      <c r="HK465" s="1"/>
      <c r="HL465" s="1"/>
      <c r="HM465" s="1"/>
      <c r="HN465" s="1"/>
      <c r="HO465" s="1"/>
      <c r="HP465" s="1"/>
      <c r="HQ465" s="1"/>
      <c r="HR465" s="1"/>
      <c r="HS465" s="1"/>
      <c r="HT465" s="1"/>
      <c r="HU465" s="1"/>
      <c r="HV465" s="1"/>
      <c r="HW465" s="1"/>
      <c r="HX465" s="1"/>
      <c r="HY465" s="1"/>
      <c r="HZ465" s="1"/>
      <c r="IA465" s="1"/>
      <c r="IB465" s="1"/>
      <c r="IC465" s="1"/>
      <c r="ID465" s="1"/>
      <c r="IE465" s="1"/>
      <c r="IF465" s="1"/>
      <c r="IG465" s="1"/>
      <c r="IH465" s="1"/>
      <c r="II465" s="1"/>
      <c r="IJ465" s="1"/>
      <c r="IK465" s="1"/>
      <c r="IL465" s="1"/>
      <c r="IM465" s="1"/>
      <c r="IN465" s="1"/>
      <c r="IO465" s="1"/>
      <c r="IP465" s="1"/>
      <c r="IQ465" s="1"/>
      <c r="IR465" s="1"/>
      <c r="IS465" s="1"/>
      <c r="IT465" s="1"/>
      <c r="IU465" s="1"/>
      <c r="IV465" s="1"/>
      <c r="IW465" s="1"/>
      <c r="IX465" s="1"/>
      <c r="IY465" s="1"/>
      <c r="IZ465" s="1"/>
      <c r="JA465" s="1"/>
      <c r="JB465" s="1"/>
      <c r="JC465" s="1"/>
      <c r="JD465" s="1"/>
      <c r="JE465" s="1"/>
      <c r="JF465" s="1"/>
      <c r="JG465" s="1"/>
      <c r="JH465" s="1"/>
      <c r="JI465" s="1"/>
      <c r="JJ465" s="1"/>
      <c r="JK465" s="1"/>
      <c r="JL465" s="1"/>
      <c r="JM465" s="1"/>
      <c r="JN465" s="1"/>
      <c r="JO465" s="1"/>
      <c r="JP465" s="1"/>
      <c r="JQ465" s="1"/>
      <c r="JR465" s="1"/>
      <c r="JS465" s="1"/>
      <c r="JT465" s="1"/>
      <c r="JU465" s="1"/>
      <c r="JV465" s="1"/>
      <c r="JW465" s="1"/>
      <c r="JX465" s="1"/>
      <c r="JY465" s="1"/>
      <c r="JZ465" s="1"/>
      <c r="KA465" s="1"/>
      <c r="KB465" s="1"/>
      <c r="KC465" s="1"/>
      <c r="KD465" s="1"/>
      <c r="KE465" s="1"/>
      <c r="KF465" s="1"/>
      <c r="KG465" s="1"/>
      <c r="KH465" s="1"/>
      <c r="KI465" s="1"/>
      <c r="KJ465" s="1"/>
      <c r="KK465" s="1"/>
      <c r="KL465" s="1"/>
      <c r="KM465" s="1"/>
      <c r="KN465" s="1"/>
      <c r="KO465" s="1"/>
      <c r="KP465" s="1"/>
      <c r="KQ465" s="1"/>
      <c r="KR465" s="1"/>
      <c r="KS465" s="1"/>
      <c r="KT465" s="1"/>
      <c r="KU465" s="1"/>
      <c r="KV465" s="1"/>
      <c r="KW465" s="1"/>
      <c r="KX465" s="1"/>
      <c r="KY465" s="1"/>
      <c r="KZ465" s="1"/>
      <c r="LA465" s="1"/>
      <c r="LB465" s="1"/>
      <c r="LC465" s="1"/>
      <c r="LD465" s="1"/>
      <c r="LE465" s="1"/>
      <c r="LF465" s="1"/>
      <c r="LG465" s="1"/>
      <c r="LH465" s="1"/>
      <c r="LI465" s="1"/>
      <c r="LJ465" s="1"/>
      <c r="LK465" s="1"/>
      <c r="LL465" s="1"/>
      <c r="LM465" s="1"/>
      <c r="LN465" s="1"/>
      <c r="LO465" s="1"/>
      <c r="LP465" s="1"/>
      <c r="LQ465" s="1"/>
      <c r="LR465" s="1"/>
      <c r="LS465" s="1"/>
      <c r="LT465" s="1"/>
      <c r="LU465" s="1"/>
      <c r="LV465" s="1"/>
      <c r="LW465" s="1"/>
      <c r="LX465" s="1"/>
      <c r="LY465" s="1"/>
      <c r="LZ465" s="1"/>
      <c r="MA465" s="1"/>
      <c r="MB465" s="1"/>
      <c r="MC465" s="1"/>
      <c r="MD465" s="1"/>
      <c r="ME465" s="1"/>
      <c r="MF465" s="1"/>
      <c r="MG465" s="1"/>
      <c r="MH465" s="1"/>
      <c r="MI465" s="1"/>
      <c r="MJ465" s="1"/>
      <c r="MK465" s="1"/>
      <c r="ML465" s="1"/>
      <c r="MM465" s="1"/>
      <c r="MN465" s="1"/>
      <c r="MO465" s="1"/>
      <c r="MP465" s="1"/>
      <c r="MQ465" s="1"/>
      <c r="MR465" s="1"/>
      <c r="MS465" s="1"/>
      <c r="MT465" s="1"/>
      <c r="MU465" s="1"/>
      <c r="MV465" s="1"/>
      <c r="MW465" s="1"/>
      <c r="MX465" s="1"/>
    </row>
    <row r="466" spans="2:362" s="78" customFormat="1" x14ac:dyDescent="0.35">
      <c r="B466" s="59"/>
      <c r="C466" s="16"/>
      <c r="D466" s="12"/>
      <c r="E466" s="12"/>
      <c r="F466" s="16"/>
      <c r="G466" s="10"/>
      <c r="H466" s="11"/>
      <c r="I466" s="17"/>
      <c r="J466" s="16"/>
      <c r="K466" s="12"/>
      <c r="L466" s="17"/>
      <c r="M466" s="12"/>
      <c r="N466" s="15"/>
      <c r="O466" s="13"/>
      <c r="P466" s="16"/>
      <c r="Q466" s="24"/>
      <c r="R466" s="12"/>
      <c r="S466" s="12"/>
      <c r="T466" s="12"/>
      <c r="U466" s="82"/>
      <c r="V466"/>
      <c r="W466"/>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c r="GF466" s="1"/>
      <c r="GG466" s="1"/>
      <c r="GH466" s="1"/>
      <c r="GI466" s="1"/>
      <c r="GJ466" s="1"/>
      <c r="GK466" s="1"/>
      <c r="GL466" s="1"/>
      <c r="GM466" s="1"/>
      <c r="GN466" s="1"/>
      <c r="GO466" s="1"/>
      <c r="GP466" s="1"/>
      <c r="GQ466" s="1"/>
      <c r="GR466" s="1"/>
      <c r="GS466" s="1"/>
      <c r="GT466" s="1"/>
      <c r="GU466" s="1"/>
      <c r="GV466" s="1"/>
      <c r="GW466" s="1"/>
      <c r="GX466" s="1"/>
      <c r="GY466" s="1"/>
      <c r="GZ466" s="1"/>
      <c r="HA466" s="1"/>
      <c r="HB466" s="1"/>
      <c r="HC466" s="1"/>
      <c r="HD466" s="1"/>
      <c r="HE466" s="1"/>
      <c r="HF466" s="1"/>
      <c r="HG466" s="1"/>
      <c r="HH466" s="1"/>
      <c r="HI466" s="1"/>
      <c r="HJ466" s="1"/>
      <c r="HK466" s="1"/>
      <c r="HL466" s="1"/>
      <c r="HM466" s="1"/>
      <c r="HN466" s="1"/>
      <c r="HO466" s="1"/>
      <c r="HP466" s="1"/>
      <c r="HQ466" s="1"/>
      <c r="HR466" s="1"/>
      <c r="HS466" s="1"/>
      <c r="HT466" s="1"/>
      <c r="HU466" s="1"/>
      <c r="HV466" s="1"/>
      <c r="HW466" s="1"/>
      <c r="HX466" s="1"/>
      <c r="HY466" s="1"/>
      <c r="HZ466" s="1"/>
      <c r="IA466" s="1"/>
      <c r="IB466" s="1"/>
      <c r="IC466" s="1"/>
      <c r="ID466" s="1"/>
      <c r="IE466" s="1"/>
      <c r="IF466" s="1"/>
      <c r="IG466" s="1"/>
      <c r="IH466" s="1"/>
      <c r="II466" s="1"/>
      <c r="IJ466" s="1"/>
      <c r="IK466" s="1"/>
      <c r="IL466" s="1"/>
      <c r="IM466" s="1"/>
      <c r="IN466" s="1"/>
      <c r="IO466" s="1"/>
      <c r="IP466" s="1"/>
      <c r="IQ466" s="1"/>
      <c r="IR466" s="1"/>
      <c r="IS466" s="1"/>
      <c r="IT466" s="1"/>
      <c r="IU466" s="1"/>
      <c r="IV466" s="1"/>
      <c r="IW466" s="1"/>
      <c r="IX466" s="1"/>
      <c r="IY466" s="1"/>
      <c r="IZ466" s="1"/>
      <c r="JA466" s="1"/>
      <c r="JB466" s="1"/>
      <c r="JC466" s="1"/>
      <c r="JD466" s="1"/>
      <c r="JE466" s="1"/>
      <c r="JF466" s="1"/>
      <c r="JG466" s="1"/>
      <c r="JH466" s="1"/>
      <c r="JI466" s="1"/>
      <c r="JJ466" s="1"/>
      <c r="JK466" s="1"/>
      <c r="JL466" s="1"/>
      <c r="JM466" s="1"/>
      <c r="JN466" s="1"/>
      <c r="JO466" s="1"/>
      <c r="JP466" s="1"/>
      <c r="JQ466" s="1"/>
      <c r="JR466" s="1"/>
      <c r="JS466" s="1"/>
      <c r="JT466" s="1"/>
      <c r="JU466" s="1"/>
      <c r="JV466" s="1"/>
      <c r="JW466" s="1"/>
      <c r="JX466" s="1"/>
      <c r="JY466" s="1"/>
      <c r="JZ466" s="1"/>
      <c r="KA466" s="1"/>
      <c r="KB466" s="1"/>
      <c r="KC466" s="1"/>
      <c r="KD466" s="1"/>
      <c r="KE466" s="1"/>
      <c r="KF466" s="1"/>
      <c r="KG466" s="1"/>
      <c r="KH466" s="1"/>
      <c r="KI466" s="1"/>
      <c r="KJ466" s="1"/>
      <c r="KK466" s="1"/>
      <c r="KL466" s="1"/>
      <c r="KM466" s="1"/>
      <c r="KN466" s="1"/>
      <c r="KO466" s="1"/>
      <c r="KP466" s="1"/>
      <c r="KQ466" s="1"/>
      <c r="KR466" s="1"/>
      <c r="KS466" s="1"/>
      <c r="KT466" s="1"/>
      <c r="KU466" s="1"/>
      <c r="KV466" s="1"/>
      <c r="KW466" s="1"/>
      <c r="KX466" s="1"/>
      <c r="KY466" s="1"/>
      <c r="KZ466" s="1"/>
      <c r="LA466" s="1"/>
      <c r="LB466" s="1"/>
      <c r="LC466" s="1"/>
      <c r="LD466" s="1"/>
      <c r="LE466" s="1"/>
      <c r="LF466" s="1"/>
      <c r="LG466" s="1"/>
      <c r="LH466" s="1"/>
      <c r="LI466" s="1"/>
      <c r="LJ466" s="1"/>
      <c r="LK466" s="1"/>
      <c r="LL466" s="1"/>
      <c r="LM466" s="1"/>
      <c r="LN466" s="1"/>
      <c r="LO466" s="1"/>
      <c r="LP466" s="1"/>
      <c r="LQ466" s="1"/>
      <c r="LR466" s="1"/>
      <c r="LS466" s="1"/>
      <c r="LT466" s="1"/>
      <c r="LU466" s="1"/>
      <c r="LV466" s="1"/>
      <c r="LW466" s="1"/>
      <c r="LX466" s="1"/>
      <c r="LY466" s="1"/>
      <c r="LZ466" s="1"/>
      <c r="MA466" s="1"/>
      <c r="MB466" s="1"/>
      <c r="MC466" s="1"/>
      <c r="MD466" s="1"/>
      <c r="ME466" s="1"/>
      <c r="MF466" s="1"/>
      <c r="MG466" s="1"/>
      <c r="MH466" s="1"/>
      <c r="MI466" s="1"/>
      <c r="MJ466" s="1"/>
      <c r="MK466" s="1"/>
      <c r="ML466" s="1"/>
      <c r="MM466" s="1"/>
      <c r="MN466" s="1"/>
      <c r="MO466" s="1"/>
      <c r="MP466" s="1"/>
      <c r="MQ466" s="1"/>
      <c r="MR466" s="1"/>
      <c r="MS466" s="1"/>
      <c r="MT466" s="1"/>
      <c r="MU466" s="1"/>
      <c r="MV466" s="1"/>
      <c r="MW466" s="1"/>
      <c r="MX466" s="1"/>
    </row>
    <row r="467" spans="2:362" s="78" customFormat="1" x14ac:dyDescent="0.35">
      <c r="B467" s="59"/>
      <c r="C467" s="16"/>
      <c r="D467" s="12"/>
      <c r="E467" s="12"/>
      <c r="F467" s="16"/>
      <c r="G467" s="10"/>
      <c r="H467" s="11"/>
      <c r="I467" s="17"/>
      <c r="J467" s="16"/>
      <c r="K467" s="12"/>
      <c r="L467" s="17"/>
      <c r="M467" s="12"/>
      <c r="N467" s="15"/>
      <c r="O467" s="13"/>
      <c r="P467" s="16"/>
      <c r="Q467" s="24"/>
      <c r="R467" s="12"/>
      <c r="S467" s="12"/>
      <c r="T467" s="12"/>
      <c r="U467" s="82"/>
      <c r="V467"/>
      <c r="W467"/>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c r="GF467" s="1"/>
      <c r="GG467" s="1"/>
      <c r="GH467" s="1"/>
      <c r="GI467" s="1"/>
      <c r="GJ467" s="1"/>
      <c r="GK467" s="1"/>
      <c r="GL467" s="1"/>
      <c r="GM467" s="1"/>
      <c r="GN467" s="1"/>
      <c r="GO467" s="1"/>
      <c r="GP467" s="1"/>
      <c r="GQ467" s="1"/>
      <c r="GR467" s="1"/>
      <c r="GS467" s="1"/>
      <c r="GT467" s="1"/>
      <c r="GU467" s="1"/>
      <c r="GV467" s="1"/>
      <c r="GW467" s="1"/>
      <c r="GX467" s="1"/>
      <c r="GY467" s="1"/>
      <c r="GZ467" s="1"/>
      <c r="HA467" s="1"/>
      <c r="HB467" s="1"/>
      <c r="HC467" s="1"/>
      <c r="HD467" s="1"/>
      <c r="HE467" s="1"/>
      <c r="HF467" s="1"/>
      <c r="HG467" s="1"/>
      <c r="HH467" s="1"/>
      <c r="HI467" s="1"/>
      <c r="HJ467" s="1"/>
      <c r="HK467" s="1"/>
      <c r="HL467" s="1"/>
      <c r="HM467" s="1"/>
      <c r="HN467" s="1"/>
      <c r="HO467" s="1"/>
      <c r="HP467" s="1"/>
      <c r="HQ467" s="1"/>
      <c r="HR467" s="1"/>
      <c r="HS467" s="1"/>
      <c r="HT467" s="1"/>
      <c r="HU467" s="1"/>
      <c r="HV467" s="1"/>
      <c r="HW467" s="1"/>
      <c r="HX467" s="1"/>
      <c r="HY467" s="1"/>
      <c r="HZ467" s="1"/>
      <c r="IA467" s="1"/>
      <c r="IB467" s="1"/>
      <c r="IC467" s="1"/>
      <c r="ID467" s="1"/>
      <c r="IE467" s="1"/>
      <c r="IF467" s="1"/>
      <c r="IG467" s="1"/>
      <c r="IH467" s="1"/>
      <c r="II467" s="1"/>
      <c r="IJ467" s="1"/>
      <c r="IK467" s="1"/>
      <c r="IL467" s="1"/>
      <c r="IM467" s="1"/>
      <c r="IN467" s="1"/>
      <c r="IO467" s="1"/>
      <c r="IP467" s="1"/>
      <c r="IQ467" s="1"/>
      <c r="IR467" s="1"/>
      <c r="IS467" s="1"/>
      <c r="IT467" s="1"/>
      <c r="IU467" s="1"/>
      <c r="IV467" s="1"/>
      <c r="IW467" s="1"/>
      <c r="IX467" s="1"/>
      <c r="IY467" s="1"/>
      <c r="IZ467" s="1"/>
      <c r="JA467" s="1"/>
      <c r="JB467" s="1"/>
      <c r="JC467" s="1"/>
      <c r="JD467" s="1"/>
      <c r="JE467" s="1"/>
      <c r="JF467" s="1"/>
      <c r="JG467" s="1"/>
      <c r="JH467" s="1"/>
      <c r="JI467" s="1"/>
      <c r="JJ467" s="1"/>
      <c r="JK467" s="1"/>
      <c r="JL467" s="1"/>
      <c r="JM467" s="1"/>
      <c r="JN467" s="1"/>
      <c r="JO467" s="1"/>
      <c r="JP467" s="1"/>
      <c r="JQ467" s="1"/>
      <c r="JR467" s="1"/>
      <c r="JS467" s="1"/>
      <c r="JT467" s="1"/>
      <c r="JU467" s="1"/>
      <c r="JV467" s="1"/>
      <c r="JW467" s="1"/>
      <c r="JX467" s="1"/>
      <c r="JY467" s="1"/>
      <c r="JZ467" s="1"/>
      <c r="KA467" s="1"/>
      <c r="KB467" s="1"/>
      <c r="KC467" s="1"/>
      <c r="KD467" s="1"/>
      <c r="KE467" s="1"/>
      <c r="KF467" s="1"/>
      <c r="KG467" s="1"/>
      <c r="KH467" s="1"/>
      <c r="KI467" s="1"/>
      <c r="KJ467" s="1"/>
      <c r="KK467" s="1"/>
      <c r="KL467" s="1"/>
      <c r="KM467" s="1"/>
      <c r="KN467" s="1"/>
      <c r="KO467" s="1"/>
      <c r="KP467" s="1"/>
      <c r="KQ467" s="1"/>
      <c r="KR467" s="1"/>
      <c r="KS467" s="1"/>
      <c r="KT467" s="1"/>
      <c r="KU467" s="1"/>
      <c r="KV467" s="1"/>
      <c r="KW467" s="1"/>
      <c r="KX467" s="1"/>
      <c r="KY467" s="1"/>
      <c r="KZ467" s="1"/>
      <c r="LA467" s="1"/>
      <c r="LB467" s="1"/>
      <c r="LC467" s="1"/>
      <c r="LD467" s="1"/>
      <c r="LE467" s="1"/>
      <c r="LF467" s="1"/>
      <c r="LG467" s="1"/>
      <c r="LH467" s="1"/>
      <c r="LI467" s="1"/>
      <c r="LJ467" s="1"/>
      <c r="LK467" s="1"/>
      <c r="LL467" s="1"/>
      <c r="LM467" s="1"/>
      <c r="LN467" s="1"/>
      <c r="LO467" s="1"/>
      <c r="LP467" s="1"/>
      <c r="LQ467" s="1"/>
      <c r="LR467" s="1"/>
      <c r="LS467" s="1"/>
      <c r="LT467" s="1"/>
      <c r="LU467" s="1"/>
      <c r="LV467" s="1"/>
      <c r="LW467" s="1"/>
      <c r="LX467" s="1"/>
      <c r="LY467" s="1"/>
      <c r="LZ467" s="1"/>
      <c r="MA467" s="1"/>
      <c r="MB467" s="1"/>
      <c r="MC467" s="1"/>
      <c r="MD467" s="1"/>
      <c r="ME467" s="1"/>
      <c r="MF467" s="1"/>
      <c r="MG467" s="1"/>
      <c r="MH467" s="1"/>
      <c r="MI467" s="1"/>
      <c r="MJ467" s="1"/>
      <c r="MK467" s="1"/>
      <c r="ML467" s="1"/>
      <c r="MM467" s="1"/>
      <c r="MN467" s="1"/>
      <c r="MO467" s="1"/>
      <c r="MP467" s="1"/>
      <c r="MQ467" s="1"/>
      <c r="MR467" s="1"/>
      <c r="MS467" s="1"/>
      <c r="MT467" s="1"/>
      <c r="MU467" s="1"/>
      <c r="MV467" s="1"/>
      <c r="MW467" s="1"/>
      <c r="MX467" s="1"/>
    </row>
    <row r="468" spans="2:362" s="78" customFormat="1" x14ac:dyDescent="0.35">
      <c r="B468" s="59"/>
      <c r="C468" s="16"/>
      <c r="D468" s="12"/>
      <c r="E468" s="12"/>
      <c r="F468" s="16"/>
      <c r="G468" s="10"/>
      <c r="H468" s="11"/>
      <c r="I468" s="17"/>
      <c r="J468" s="16"/>
      <c r="K468" s="12"/>
      <c r="L468" s="17"/>
      <c r="M468" s="12"/>
      <c r="N468" s="15"/>
      <c r="O468" s="13"/>
      <c r="P468" s="16"/>
      <c r="Q468" s="24"/>
      <c r="R468" s="12"/>
      <c r="S468" s="12"/>
      <c r="T468" s="12"/>
      <c r="U468" s="82"/>
      <c r="V468"/>
      <c r="W468"/>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c r="GF468" s="1"/>
      <c r="GG468" s="1"/>
      <c r="GH468" s="1"/>
      <c r="GI468" s="1"/>
      <c r="GJ468" s="1"/>
      <c r="GK468" s="1"/>
      <c r="GL468" s="1"/>
      <c r="GM468" s="1"/>
      <c r="GN468" s="1"/>
      <c r="GO468" s="1"/>
      <c r="GP468" s="1"/>
      <c r="GQ468" s="1"/>
      <c r="GR468" s="1"/>
      <c r="GS468" s="1"/>
      <c r="GT468" s="1"/>
      <c r="GU468" s="1"/>
      <c r="GV468" s="1"/>
      <c r="GW468" s="1"/>
      <c r="GX468" s="1"/>
      <c r="GY468" s="1"/>
      <c r="GZ468" s="1"/>
      <c r="HA468" s="1"/>
      <c r="HB468" s="1"/>
      <c r="HC468" s="1"/>
      <c r="HD468" s="1"/>
      <c r="HE468" s="1"/>
      <c r="HF468" s="1"/>
      <c r="HG468" s="1"/>
      <c r="HH468" s="1"/>
      <c r="HI468" s="1"/>
      <c r="HJ468" s="1"/>
      <c r="HK468" s="1"/>
      <c r="HL468" s="1"/>
      <c r="HM468" s="1"/>
      <c r="HN468" s="1"/>
      <c r="HO468" s="1"/>
      <c r="HP468" s="1"/>
      <c r="HQ468" s="1"/>
      <c r="HR468" s="1"/>
      <c r="HS468" s="1"/>
      <c r="HT468" s="1"/>
      <c r="HU468" s="1"/>
      <c r="HV468" s="1"/>
      <c r="HW468" s="1"/>
      <c r="HX468" s="1"/>
      <c r="HY468" s="1"/>
      <c r="HZ468" s="1"/>
      <c r="IA468" s="1"/>
      <c r="IB468" s="1"/>
      <c r="IC468" s="1"/>
      <c r="ID468" s="1"/>
      <c r="IE468" s="1"/>
      <c r="IF468" s="1"/>
      <c r="IG468" s="1"/>
      <c r="IH468" s="1"/>
      <c r="II468" s="1"/>
      <c r="IJ468" s="1"/>
      <c r="IK468" s="1"/>
      <c r="IL468" s="1"/>
      <c r="IM468" s="1"/>
      <c r="IN468" s="1"/>
      <c r="IO468" s="1"/>
      <c r="IP468" s="1"/>
      <c r="IQ468" s="1"/>
      <c r="IR468" s="1"/>
      <c r="IS468" s="1"/>
      <c r="IT468" s="1"/>
      <c r="IU468" s="1"/>
      <c r="IV468" s="1"/>
      <c r="IW468" s="1"/>
      <c r="IX468" s="1"/>
      <c r="IY468" s="1"/>
      <c r="IZ468" s="1"/>
      <c r="JA468" s="1"/>
      <c r="JB468" s="1"/>
      <c r="JC468" s="1"/>
      <c r="JD468" s="1"/>
      <c r="JE468" s="1"/>
      <c r="JF468" s="1"/>
      <c r="JG468" s="1"/>
      <c r="JH468" s="1"/>
      <c r="JI468" s="1"/>
      <c r="JJ468" s="1"/>
      <c r="JK468" s="1"/>
      <c r="JL468" s="1"/>
      <c r="JM468" s="1"/>
      <c r="JN468" s="1"/>
      <c r="JO468" s="1"/>
      <c r="JP468" s="1"/>
      <c r="JQ468" s="1"/>
      <c r="JR468" s="1"/>
      <c r="JS468" s="1"/>
      <c r="JT468" s="1"/>
      <c r="JU468" s="1"/>
      <c r="JV468" s="1"/>
      <c r="JW468" s="1"/>
      <c r="JX468" s="1"/>
      <c r="JY468" s="1"/>
      <c r="JZ468" s="1"/>
      <c r="KA468" s="1"/>
      <c r="KB468" s="1"/>
      <c r="KC468" s="1"/>
      <c r="KD468" s="1"/>
      <c r="KE468" s="1"/>
      <c r="KF468" s="1"/>
      <c r="KG468" s="1"/>
      <c r="KH468" s="1"/>
      <c r="KI468" s="1"/>
      <c r="KJ468" s="1"/>
      <c r="KK468" s="1"/>
      <c r="KL468" s="1"/>
      <c r="KM468" s="1"/>
      <c r="KN468" s="1"/>
      <c r="KO468" s="1"/>
      <c r="KP468" s="1"/>
      <c r="KQ468" s="1"/>
      <c r="KR468" s="1"/>
      <c r="KS468" s="1"/>
      <c r="KT468" s="1"/>
      <c r="KU468" s="1"/>
      <c r="KV468" s="1"/>
      <c r="KW468" s="1"/>
      <c r="KX468" s="1"/>
      <c r="KY468" s="1"/>
      <c r="KZ468" s="1"/>
      <c r="LA468" s="1"/>
      <c r="LB468" s="1"/>
      <c r="LC468" s="1"/>
      <c r="LD468" s="1"/>
      <c r="LE468" s="1"/>
      <c r="LF468" s="1"/>
      <c r="LG468" s="1"/>
      <c r="LH468" s="1"/>
      <c r="LI468" s="1"/>
      <c r="LJ468" s="1"/>
      <c r="LK468" s="1"/>
      <c r="LL468" s="1"/>
      <c r="LM468" s="1"/>
      <c r="LN468" s="1"/>
      <c r="LO468" s="1"/>
      <c r="LP468" s="1"/>
      <c r="LQ468" s="1"/>
      <c r="LR468" s="1"/>
      <c r="LS468" s="1"/>
      <c r="LT468" s="1"/>
      <c r="LU468" s="1"/>
      <c r="LV468" s="1"/>
      <c r="LW468" s="1"/>
      <c r="LX468" s="1"/>
      <c r="LY468" s="1"/>
      <c r="LZ468" s="1"/>
      <c r="MA468" s="1"/>
      <c r="MB468" s="1"/>
      <c r="MC468" s="1"/>
      <c r="MD468" s="1"/>
      <c r="ME468" s="1"/>
      <c r="MF468" s="1"/>
      <c r="MG468" s="1"/>
      <c r="MH468" s="1"/>
      <c r="MI468" s="1"/>
      <c r="MJ468" s="1"/>
      <c r="MK468" s="1"/>
      <c r="ML468" s="1"/>
      <c r="MM468" s="1"/>
      <c r="MN468" s="1"/>
      <c r="MO468" s="1"/>
      <c r="MP468" s="1"/>
      <c r="MQ468" s="1"/>
      <c r="MR468" s="1"/>
      <c r="MS468" s="1"/>
      <c r="MT468" s="1"/>
      <c r="MU468" s="1"/>
      <c r="MV468" s="1"/>
      <c r="MW468" s="1"/>
      <c r="MX468" s="1"/>
    </row>
    <row r="469" spans="2:362" s="78" customFormat="1" x14ac:dyDescent="0.35">
      <c r="B469" s="59"/>
      <c r="C469" s="16"/>
      <c r="D469" s="12"/>
      <c r="E469" s="12"/>
      <c r="F469" s="16"/>
      <c r="G469" s="10"/>
      <c r="H469" s="11"/>
      <c r="I469" s="17"/>
      <c r="J469" s="16"/>
      <c r="K469" s="12"/>
      <c r="L469" s="17"/>
      <c r="M469" s="12"/>
      <c r="N469" s="15"/>
      <c r="O469" s="13"/>
      <c r="P469" s="16"/>
      <c r="Q469" s="24"/>
      <c r="R469" s="12"/>
      <c r="S469" s="12"/>
      <c r="T469" s="12"/>
      <c r="U469" s="82"/>
      <c r="V469"/>
      <c r="W469"/>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c r="GF469" s="1"/>
      <c r="GG469" s="1"/>
      <c r="GH469" s="1"/>
      <c r="GI469" s="1"/>
      <c r="GJ469" s="1"/>
      <c r="GK469" s="1"/>
      <c r="GL469" s="1"/>
      <c r="GM469" s="1"/>
      <c r="GN469" s="1"/>
      <c r="GO469" s="1"/>
      <c r="GP469" s="1"/>
      <c r="GQ469" s="1"/>
      <c r="GR469" s="1"/>
      <c r="GS469" s="1"/>
      <c r="GT469" s="1"/>
      <c r="GU469" s="1"/>
      <c r="GV469" s="1"/>
      <c r="GW469" s="1"/>
      <c r="GX469" s="1"/>
      <c r="GY469" s="1"/>
      <c r="GZ469" s="1"/>
      <c r="HA469" s="1"/>
      <c r="HB469" s="1"/>
      <c r="HC469" s="1"/>
      <c r="HD469" s="1"/>
      <c r="HE469" s="1"/>
      <c r="HF469" s="1"/>
      <c r="HG469" s="1"/>
      <c r="HH469" s="1"/>
      <c r="HI469" s="1"/>
      <c r="HJ469" s="1"/>
      <c r="HK469" s="1"/>
      <c r="HL469" s="1"/>
      <c r="HM469" s="1"/>
      <c r="HN469" s="1"/>
      <c r="HO469" s="1"/>
      <c r="HP469" s="1"/>
      <c r="HQ469" s="1"/>
      <c r="HR469" s="1"/>
      <c r="HS469" s="1"/>
      <c r="HT469" s="1"/>
      <c r="HU469" s="1"/>
      <c r="HV469" s="1"/>
      <c r="HW469" s="1"/>
      <c r="HX469" s="1"/>
      <c r="HY469" s="1"/>
      <c r="HZ469" s="1"/>
      <c r="IA469" s="1"/>
      <c r="IB469" s="1"/>
      <c r="IC469" s="1"/>
      <c r="ID469" s="1"/>
      <c r="IE469" s="1"/>
      <c r="IF469" s="1"/>
      <c r="IG469" s="1"/>
      <c r="IH469" s="1"/>
      <c r="II469" s="1"/>
      <c r="IJ469" s="1"/>
      <c r="IK469" s="1"/>
      <c r="IL469" s="1"/>
      <c r="IM469" s="1"/>
      <c r="IN469" s="1"/>
      <c r="IO469" s="1"/>
      <c r="IP469" s="1"/>
      <c r="IQ469" s="1"/>
      <c r="IR469" s="1"/>
      <c r="IS469" s="1"/>
      <c r="IT469" s="1"/>
      <c r="IU469" s="1"/>
      <c r="IV469" s="1"/>
      <c r="IW469" s="1"/>
      <c r="IX469" s="1"/>
      <c r="IY469" s="1"/>
      <c r="IZ469" s="1"/>
      <c r="JA469" s="1"/>
      <c r="JB469" s="1"/>
      <c r="JC469" s="1"/>
      <c r="JD469" s="1"/>
      <c r="JE469" s="1"/>
      <c r="JF469" s="1"/>
      <c r="JG469" s="1"/>
      <c r="JH469" s="1"/>
      <c r="JI469" s="1"/>
      <c r="JJ469" s="1"/>
      <c r="JK469" s="1"/>
      <c r="JL469" s="1"/>
      <c r="JM469" s="1"/>
      <c r="JN469" s="1"/>
      <c r="JO469" s="1"/>
      <c r="JP469" s="1"/>
      <c r="JQ469" s="1"/>
      <c r="JR469" s="1"/>
      <c r="JS469" s="1"/>
      <c r="JT469" s="1"/>
      <c r="JU469" s="1"/>
      <c r="JV469" s="1"/>
      <c r="JW469" s="1"/>
      <c r="JX469" s="1"/>
      <c r="JY469" s="1"/>
      <c r="JZ469" s="1"/>
      <c r="KA469" s="1"/>
      <c r="KB469" s="1"/>
      <c r="KC469" s="1"/>
      <c r="KD469" s="1"/>
      <c r="KE469" s="1"/>
      <c r="KF469" s="1"/>
      <c r="KG469" s="1"/>
      <c r="KH469" s="1"/>
      <c r="KI469" s="1"/>
      <c r="KJ469" s="1"/>
      <c r="KK469" s="1"/>
      <c r="KL469" s="1"/>
      <c r="KM469" s="1"/>
      <c r="KN469" s="1"/>
      <c r="KO469" s="1"/>
      <c r="KP469" s="1"/>
      <c r="KQ469" s="1"/>
      <c r="KR469" s="1"/>
      <c r="KS469" s="1"/>
      <c r="KT469" s="1"/>
      <c r="KU469" s="1"/>
      <c r="KV469" s="1"/>
      <c r="KW469" s="1"/>
      <c r="KX469" s="1"/>
      <c r="KY469" s="1"/>
      <c r="KZ469" s="1"/>
      <c r="LA469" s="1"/>
      <c r="LB469" s="1"/>
      <c r="LC469" s="1"/>
      <c r="LD469" s="1"/>
      <c r="LE469" s="1"/>
      <c r="LF469" s="1"/>
      <c r="LG469" s="1"/>
      <c r="LH469" s="1"/>
      <c r="LI469" s="1"/>
      <c r="LJ469" s="1"/>
      <c r="LK469" s="1"/>
      <c r="LL469" s="1"/>
      <c r="LM469" s="1"/>
      <c r="LN469" s="1"/>
      <c r="LO469" s="1"/>
      <c r="LP469" s="1"/>
      <c r="LQ469" s="1"/>
      <c r="LR469" s="1"/>
      <c r="LS469" s="1"/>
      <c r="LT469" s="1"/>
      <c r="LU469" s="1"/>
      <c r="LV469" s="1"/>
      <c r="LW469" s="1"/>
      <c r="LX469" s="1"/>
      <c r="LY469" s="1"/>
      <c r="LZ469" s="1"/>
      <c r="MA469" s="1"/>
      <c r="MB469" s="1"/>
      <c r="MC469" s="1"/>
      <c r="MD469" s="1"/>
      <c r="ME469" s="1"/>
      <c r="MF469" s="1"/>
      <c r="MG469" s="1"/>
      <c r="MH469" s="1"/>
      <c r="MI469" s="1"/>
      <c r="MJ469" s="1"/>
      <c r="MK469" s="1"/>
      <c r="ML469" s="1"/>
      <c r="MM469" s="1"/>
      <c r="MN469" s="1"/>
      <c r="MO469" s="1"/>
      <c r="MP469" s="1"/>
      <c r="MQ469" s="1"/>
      <c r="MR469" s="1"/>
      <c r="MS469" s="1"/>
      <c r="MT469" s="1"/>
      <c r="MU469" s="1"/>
      <c r="MV469" s="1"/>
      <c r="MW469" s="1"/>
      <c r="MX469" s="1"/>
    </row>
    <row r="470" spans="2:362" s="78" customFormat="1" x14ac:dyDescent="0.35">
      <c r="B470" s="59"/>
      <c r="C470" s="16"/>
      <c r="D470" s="12"/>
      <c r="E470" s="12"/>
      <c r="F470" s="16"/>
      <c r="G470" s="10"/>
      <c r="H470" s="11"/>
      <c r="I470" s="17"/>
      <c r="J470" s="16"/>
      <c r="K470" s="12"/>
      <c r="L470" s="17"/>
      <c r="M470" s="12"/>
      <c r="N470" s="15"/>
      <c r="O470" s="13"/>
      <c r="P470" s="16"/>
      <c r="Q470" s="24"/>
      <c r="R470" s="12"/>
      <c r="S470" s="12"/>
      <c r="T470" s="12"/>
      <c r="U470" s="82"/>
      <c r="V470"/>
      <c r="W470"/>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c r="GF470" s="1"/>
      <c r="GG470" s="1"/>
      <c r="GH470" s="1"/>
      <c r="GI470" s="1"/>
      <c r="GJ470" s="1"/>
      <c r="GK470" s="1"/>
      <c r="GL470" s="1"/>
      <c r="GM470" s="1"/>
      <c r="GN470" s="1"/>
      <c r="GO470" s="1"/>
      <c r="GP470" s="1"/>
      <c r="GQ470" s="1"/>
      <c r="GR470" s="1"/>
      <c r="GS470" s="1"/>
      <c r="GT470" s="1"/>
      <c r="GU470" s="1"/>
      <c r="GV470" s="1"/>
      <c r="GW470" s="1"/>
      <c r="GX470" s="1"/>
      <c r="GY470" s="1"/>
      <c r="GZ470" s="1"/>
      <c r="HA470" s="1"/>
      <c r="HB470" s="1"/>
      <c r="HC470" s="1"/>
      <c r="HD470" s="1"/>
      <c r="HE470" s="1"/>
      <c r="HF470" s="1"/>
      <c r="HG470" s="1"/>
      <c r="HH470" s="1"/>
      <c r="HI470" s="1"/>
      <c r="HJ470" s="1"/>
      <c r="HK470" s="1"/>
      <c r="HL470" s="1"/>
      <c r="HM470" s="1"/>
      <c r="HN470" s="1"/>
      <c r="HO470" s="1"/>
      <c r="HP470" s="1"/>
      <c r="HQ470" s="1"/>
      <c r="HR470" s="1"/>
      <c r="HS470" s="1"/>
      <c r="HT470" s="1"/>
      <c r="HU470" s="1"/>
      <c r="HV470" s="1"/>
      <c r="HW470" s="1"/>
      <c r="HX470" s="1"/>
      <c r="HY470" s="1"/>
      <c r="HZ470" s="1"/>
      <c r="IA470" s="1"/>
      <c r="IB470" s="1"/>
      <c r="IC470" s="1"/>
      <c r="ID470" s="1"/>
      <c r="IE470" s="1"/>
      <c r="IF470" s="1"/>
      <c r="IG470" s="1"/>
      <c r="IH470" s="1"/>
      <c r="II470" s="1"/>
      <c r="IJ470" s="1"/>
      <c r="IK470" s="1"/>
      <c r="IL470" s="1"/>
      <c r="IM470" s="1"/>
      <c r="IN470" s="1"/>
      <c r="IO470" s="1"/>
      <c r="IP470" s="1"/>
      <c r="IQ470" s="1"/>
      <c r="IR470" s="1"/>
      <c r="IS470" s="1"/>
      <c r="IT470" s="1"/>
      <c r="IU470" s="1"/>
      <c r="IV470" s="1"/>
      <c r="IW470" s="1"/>
      <c r="IX470" s="1"/>
      <c r="IY470" s="1"/>
      <c r="IZ470" s="1"/>
      <c r="JA470" s="1"/>
      <c r="JB470" s="1"/>
      <c r="JC470" s="1"/>
      <c r="JD470" s="1"/>
      <c r="JE470" s="1"/>
      <c r="JF470" s="1"/>
      <c r="JG470" s="1"/>
      <c r="JH470" s="1"/>
      <c r="JI470" s="1"/>
      <c r="JJ470" s="1"/>
      <c r="JK470" s="1"/>
      <c r="JL470" s="1"/>
      <c r="JM470" s="1"/>
      <c r="JN470" s="1"/>
      <c r="JO470" s="1"/>
      <c r="JP470" s="1"/>
      <c r="JQ470" s="1"/>
      <c r="JR470" s="1"/>
      <c r="JS470" s="1"/>
      <c r="JT470" s="1"/>
      <c r="JU470" s="1"/>
      <c r="JV470" s="1"/>
      <c r="JW470" s="1"/>
      <c r="JX470" s="1"/>
      <c r="JY470" s="1"/>
      <c r="JZ470" s="1"/>
      <c r="KA470" s="1"/>
      <c r="KB470" s="1"/>
      <c r="KC470" s="1"/>
      <c r="KD470" s="1"/>
      <c r="KE470" s="1"/>
      <c r="KF470" s="1"/>
      <c r="KG470" s="1"/>
      <c r="KH470" s="1"/>
      <c r="KI470" s="1"/>
      <c r="KJ470" s="1"/>
      <c r="KK470" s="1"/>
      <c r="KL470" s="1"/>
      <c r="KM470" s="1"/>
      <c r="KN470" s="1"/>
      <c r="KO470" s="1"/>
      <c r="KP470" s="1"/>
      <c r="KQ470" s="1"/>
      <c r="KR470" s="1"/>
      <c r="KS470" s="1"/>
      <c r="KT470" s="1"/>
      <c r="KU470" s="1"/>
      <c r="KV470" s="1"/>
      <c r="KW470" s="1"/>
      <c r="KX470" s="1"/>
      <c r="KY470" s="1"/>
      <c r="KZ470" s="1"/>
      <c r="LA470" s="1"/>
      <c r="LB470" s="1"/>
      <c r="LC470" s="1"/>
      <c r="LD470" s="1"/>
      <c r="LE470" s="1"/>
      <c r="LF470" s="1"/>
      <c r="LG470" s="1"/>
      <c r="LH470" s="1"/>
      <c r="LI470" s="1"/>
      <c r="LJ470" s="1"/>
      <c r="LK470" s="1"/>
      <c r="LL470" s="1"/>
      <c r="LM470" s="1"/>
      <c r="LN470" s="1"/>
      <c r="LO470" s="1"/>
      <c r="LP470" s="1"/>
      <c r="LQ470" s="1"/>
      <c r="LR470" s="1"/>
      <c r="LS470" s="1"/>
      <c r="LT470" s="1"/>
      <c r="LU470" s="1"/>
      <c r="LV470" s="1"/>
      <c r="LW470" s="1"/>
      <c r="LX470" s="1"/>
      <c r="LY470" s="1"/>
      <c r="LZ470" s="1"/>
      <c r="MA470" s="1"/>
      <c r="MB470" s="1"/>
      <c r="MC470" s="1"/>
      <c r="MD470" s="1"/>
      <c r="ME470" s="1"/>
      <c r="MF470" s="1"/>
      <c r="MG470" s="1"/>
      <c r="MH470" s="1"/>
      <c r="MI470" s="1"/>
      <c r="MJ470" s="1"/>
      <c r="MK470" s="1"/>
      <c r="ML470" s="1"/>
      <c r="MM470" s="1"/>
      <c r="MN470" s="1"/>
      <c r="MO470" s="1"/>
      <c r="MP470" s="1"/>
      <c r="MQ470" s="1"/>
      <c r="MR470" s="1"/>
      <c r="MS470" s="1"/>
      <c r="MT470" s="1"/>
      <c r="MU470" s="1"/>
      <c r="MV470" s="1"/>
      <c r="MW470" s="1"/>
      <c r="MX470" s="1"/>
    </row>
    <row r="471" spans="2:362" s="78" customFormat="1" x14ac:dyDescent="0.35">
      <c r="B471" s="59"/>
      <c r="C471" s="16"/>
      <c r="D471" s="12"/>
      <c r="E471" s="12"/>
      <c r="F471" s="16"/>
      <c r="G471" s="10"/>
      <c r="H471" s="11"/>
      <c r="I471" s="17"/>
      <c r="J471" s="16"/>
      <c r="K471" s="12"/>
      <c r="L471" s="17"/>
      <c r="M471" s="12"/>
      <c r="N471" s="15"/>
      <c r="O471" s="13"/>
      <c r="P471" s="16"/>
      <c r="Q471" s="24"/>
      <c r="R471" s="12"/>
      <c r="S471" s="12"/>
      <c r="T471" s="12"/>
      <c r="U471" s="82"/>
      <c r="V471"/>
      <c r="W47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c r="GF471" s="1"/>
      <c r="GG471" s="1"/>
      <c r="GH471" s="1"/>
      <c r="GI471" s="1"/>
      <c r="GJ471" s="1"/>
      <c r="GK471" s="1"/>
      <c r="GL471" s="1"/>
      <c r="GM471" s="1"/>
      <c r="GN471" s="1"/>
      <c r="GO471" s="1"/>
      <c r="GP471" s="1"/>
      <c r="GQ471" s="1"/>
      <c r="GR471" s="1"/>
      <c r="GS471" s="1"/>
      <c r="GT471" s="1"/>
      <c r="GU471" s="1"/>
      <c r="GV471" s="1"/>
      <c r="GW471" s="1"/>
      <c r="GX471" s="1"/>
      <c r="GY471" s="1"/>
      <c r="GZ471" s="1"/>
      <c r="HA471" s="1"/>
      <c r="HB471" s="1"/>
      <c r="HC471" s="1"/>
      <c r="HD471" s="1"/>
      <c r="HE471" s="1"/>
      <c r="HF471" s="1"/>
      <c r="HG471" s="1"/>
      <c r="HH471" s="1"/>
      <c r="HI471" s="1"/>
      <c r="HJ471" s="1"/>
      <c r="HK471" s="1"/>
      <c r="HL471" s="1"/>
      <c r="HM471" s="1"/>
      <c r="HN471" s="1"/>
      <c r="HO471" s="1"/>
      <c r="HP471" s="1"/>
      <c r="HQ471" s="1"/>
      <c r="HR471" s="1"/>
      <c r="HS471" s="1"/>
      <c r="HT471" s="1"/>
      <c r="HU471" s="1"/>
      <c r="HV471" s="1"/>
      <c r="HW471" s="1"/>
      <c r="HX471" s="1"/>
      <c r="HY471" s="1"/>
      <c r="HZ471" s="1"/>
      <c r="IA471" s="1"/>
      <c r="IB471" s="1"/>
      <c r="IC471" s="1"/>
      <c r="ID471" s="1"/>
      <c r="IE471" s="1"/>
      <c r="IF471" s="1"/>
      <c r="IG471" s="1"/>
      <c r="IH471" s="1"/>
      <c r="II471" s="1"/>
      <c r="IJ471" s="1"/>
      <c r="IK471" s="1"/>
      <c r="IL471" s="1"/>
      <c r="IM471" s="1"/>
      <c r="IN471" s="1"/>
      <c r="IO471" s="1"/>
      <c r="IP471" s="1"/>
      <c r="IQ471" s="1"/>
      <c r="IR471" s="1"/>
      <c r="IS471" s="1"/>
      <c r="IT471" s="1"/>
      <c r="IU471" s="1"/>
      <c r="IV471" s="1"/>
      <c r="IW471" s="1"/>
      <c r="IX471" s="1"/>
      <c r="IY471" s="1"/>
      <c r="IZ471" s="1"/>
      <c r="JA471" s="1"/>
      <c r="JB471" s="1"/>
      <c r="JC471" s="1"/>
      <c r="JD471" s="1"/>
      <c r="JE471" s="1"/>
      <c r="JF471" s="1"/>
      <c r="JG471" s="1"/>
      <c r="JH471" s="1"/>
      <c r="JI471" s="1"/>
      <c r="JJ471" s="1"/>
      <c r="JK471" s="1"/>
      <c r="JL471" s="1"/>
      <c r="JM471" s="1"/>
      <c r="JN471" s="1"/>
      <c r="JO471" s="1"/>
      <c r="JP471" s="1"/>
      <c r="JQ471" s="1"/>
      <c r="JR471" s="1"/>
      <c r="JS471" s="1"/>
      <c r="JT471" s="1"/>
      <c r="JU471" s="1"/>
      <c r="JV471" s="1"/>
      <c r="JW471" s="1"/>
      <c r="JX471" s="1"/>
      <c r="JY471" s="1"/>
      <c r="JZ471" s="1"/>
      <c r="KA471" s="1"/>
      <c r="KB471" s="1"/>
      <c r="KC471" s="1"/>
      <c r="KD471" s="1"/>
      <c r="KE471" s="1"/>
      <c r="KF471" s="1"/>
      <c r="KG471" s="1"/>
      <c r="KH471" s="1"/>
      <c r="KI471" s="1"/>
      <c r="KJ471" s="1"/>
      <c r="KK471" s="1"/>
      <c r="KL471" s="1"/>
      <c r="KM471" s="1"/>
      <c r="KN471" s="1"/>
      <c r="KO471" s="1"/>
      <c r="KP471" s="1"/>
      <c r="KQ471" s="1"/>
      <c r="KR471" s="1"/>
      <c r="KS471" s="1"/>
      <c r="KT471" s="1"/>
      <c r="KU471" s="1"/>
      <c r="KV471" s="1"/>
      <c r="KW471" s="1"/>
      <c r="KX471" s="1"/>
      <c r="KY471" s="1"/>
      <c r="KZ471" s="1"/>
      <c r="LA471" s="1"/>
      <c r="LB471" s="1"/>
      <c r="LC471" s="1"/>
      <c r="LD471" s="1"/>
      <c r="LE471" s="1"/>
      <c r="LF471" s="1"/>
      <c r="LG471" s="1"/>
      <c r="LH471" s="1"/>
      <c r="LI471" s="1"/>
      <c r="LJ471" s="1"/>
      <c r="LK471" s="1"/>
      <c r="LL471" s="1"/>
      <c r="LM471" s="1"/>
      <c r="LN471" s="1"/>
      <c r="LO471" s="1"/>
      <c r="LP471" s="1"/>
      <c r="LQ471" s="1"/>
      <c r="LR471" s="1"/>
      <c r="LS471" s="1"/>
      <c r="LT471" s="1"/>
      <c r="LU471" s="1"/>
      <c r="LV471" s="1"/>
      <c r="LW471" s="1"/>
      <c r="LX471" s="1"/>
      <c r="LY471" s="1"/>
      <c r="LZ471" s="1"/>
      <c r="MA471" s="1"/>
      <c r="MB471" s="1"/>
      <c r="MC471" s="1"/>
      <c r="MD471" s="1"/>
      <c r="ME471" s="1"/>
      <c r="MF471" s="1"/>
      <c r="MG471" s="1"/>
      <c r="MH471" s="1"/>
      <c r="MI471" s="1"/>
      <c r="MJ471" s="1"/>
      <c r="MK471" s="1"/>
      <c r="ML471" s="1"/>
      <c r="MM471" s="1"/>
      <c r="MN471" s="1"/>
      <c r="MO471" s="1"/>
      <c r="MP471" s="1"/>
      <c r="MQ471" s="1"/>
      <c r="MR471" s="1"/>
      <c r="MS471" s="1"/>
      <c r="MT471" s="1"/>
      <c r="MU471" s="1"/>
      <c r="MV471" s="1"/>
      <c r="MW471" s="1"/>
      <c r="MX471" s="1"/>
    </row>
    <row r="472" spans="2:362" s="78" customFormat="1" x14ac:dyDescent="0.35">
      <c r="B472" s="59"/>
      <c r="C472" s="16"/>
      <c r="D472" s="12"/>
      <c r="E472" s="12"/>
      <c r="F472" s="16"/>
      <c r="G472" s="10"/>
      <c r="H472" s="11"/>
      <c r="I472" s="17"/>
      <c r="J472" s="16"/>
      <c r="K472" s="12"/>
      <c r="L472" s="17"/>
      <c r="M472" s="12"/>
      <c r="N472" s="15"/>
      <c r="O472" s="13"/>
      <c r="P472" s="16"/>
      <c r="Q472" s="24"/>
      <c r="R472" s="12"/>
      <c r="S472" s="12"/>
      <c r="T472" s="12"/>
      <c r="U472" s="82"/>
      <c r="V472"/>
      <c r="W472"/>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c r="GF472" s="1"/>
      <c r="GG472" s="1"/>
      <c r="GH472" s="1"/>
      <c r="GI472" s="1"/>
      <c r="GJ472" s="1"/>
      <c r="GK472" s="1"/>
      <c r="GL472" s="1"/>
      <c r="GM472" s="1"/>
      <c r="GN472" s="1"/>
      <c r="GO472" s="1"/>
      <c r="GP472" s="1"/>
      <c r="GQ472" s="1"/>
      <c r="GR472" s="1"/>
      <c r="GS472" s="1"/>
      <c r="GT472" s="1"/>
      <c r="GU472" s="1"/>
      <c r="GV472" s="1"/>
      <c r="GW472" s="1"/>
      <c r="GX472" s="1"/>
      <c r="GY472" s="1"/>
      <c r="GZ472" s="1"/>
      <c r="HA472" s="1"/>
      <c r="HB472" s="1"/>
      <c r="HC472" s="1"/>
      <c r="HD472" s="1"/>
      <c r="HE472" s="1"/>
      <c r="HF472" s="1"/>
      <c r="HG472" s="1"/>
      <c r="HH472" s="1"/>
      <c r="HI472" s="1"/>
      <c r="HJ472" s="1"/>
      <c r="HK472" s="1"/>
      <c r="HL472" s="1"/>
      <c r="HM472" s="1"/>
      <c r="HN472" s="1"/>
      <c r="HO472" s="1"/>
      <c r="HP472" s="1"/>
      <c r="HQ472" s="1"/>
      <c r="HR472" s="1"/>
      <c r="HS472" s="1"/>
      <c r="HT472" s="1"/>
      <c r="HU472" s="1"/>
      <c r="HV472" s="1"/>
      <c r="HW472" s="1"/>
      <c r="HX472" s="1"/>
      <c r="HY472" s="1"/>
      <c r="HZ472" s="1"/>
      <c r="IA472" s="1"/>
      <c r="IB472" s="1"/>
      <c r="IC472" s="1"/>
      <c r="ID472" s="1"/>
      <c r="IE472" s="1"/>
      <c r="IF472" s="1"/>
      <c r="IG472" s="1"/>
      <c r="IH472" s="1"/>
      <c r="II472" s="1"/>
      <c r="IJ472" s="1"/>
      <c r="IK472" s="1"/>
      <c r="IL472" s="1"/>
      <c r="IM472" s="1"/>
      <c r="IN472" s="1"/>
      <c r="IO472" s="1"/>
      <c r="IP472" s="1"/>
      <c r="IQ472" s="1"/>
      <c r="IR472" s="1"/>
      <c r="IS472" s="1"/>
      <c r="IT472" s="1"/>
      <c r="IU472" s="1"/>
      <c r="IV472" s="1"/>
      <c r="IW472" s="1"/>
      <c r="IX472" s="1"/>
      <c r="IY472" s="1"/>
      <c r="IZ472" s="1"/>
      <c r="JA472" s="1"/>
      <c r="JB472" s="1"/>
      <c r="JC472" s="1"/>
      <c r="JD472" s="1"/>
      <c r="JE472" s="1"/>
      <c r="JF472" s="1"/>
      <c r="JG472" s="1"/>
      <c r="JH472" s="1"/>
      <c r="JI472" s="1"/>
      <c r="JJ472" s="1"/>
      <c r="JK472" s="1"/>
      <c r="JL472" s="1"/>
      <c r="JM472" s="1"/>
      <c r="JN472" s="1"/>
      <c r="JO472" s="1"/>
      <c r="JP472" s="1"/>
      <c r="JQ472" s="1"/>
      <c r="JR472" s="1"/>
      <c r="JS472" s="1"/>
      <c r="JT472" s="1"/>
      <c r="JU472" s="1"/>
      <c r="JV472" s="1"/>
      <c r="JW472" s="1"/>
      <c r="JX472" s="1"/>
      <c r="JY472" s="1"/>
      <c r="JZ472" s="1"/>
      <c r="KA472" s="1"/>
      <c r="KB472" s="1"/>
      <c r="KC472" s="1"/>
      <c r="KD472" s="1"/>
      <c r="KE472" s="1"/>
      <c r="KF472" s="1"/>
      <c r="KG472" s="1"/>
      <c r="KH472" s="1"/>
      <c r="KI472" s="1"/>
      <c r="KJ472" s="1"/>
      <c r="KK472" s="1"/>
      <c r="KL472" s="1"/>
      <c r="KM472" s="1"/>
      <c r="KN472" s="1"/>
      <c r="KO472" s="1"/>
      <c r="KP472" s="1"/>
      <c r="KQ472" s="1"/>
      <c r="KR472" s="1"/>
      <c r="KS472" s="1"/>
      <c r="KT472" s="1"/>
      <c r="KU472" s="1"/>
      <c r="KV472" s="1"/>
      <c r="KW472" s="1"/>
      <c r="KX472" s="1"/>
      <c r="KY472" s="1"/>
      <c r="KZ472" s="1"/>
      <c r="LA472" s="1"/>
      <c r="LB472" s="1"/>
      <c r="LC472" s="1"/>
      <c r="LD472" s="1"/>
      <c r="LE472" s="1"/>
      <c r="LF472" s="1"/>
      <c r="LG472" s="1"/>
      <c r="LH472" s="1"/>
      <c r="LI472" s="1"/>
      <c r="LJ472" s="1"/>
      <c r="LK472" s="1"/>
      <c r="LL472" s="1"/>
      <c r="LM472" s="1"/>
      <c r="LN472" s="1"/>
      <c r="LO472" s="1"/>
      <c r="LP472" s="1"/>
      <c r="LQ472" s="1"/>
      <c r="LR472" s="1"/>
      <c r="LS472" s="1"/>
      <c r="LT472" s="1"/>
      <c r="LU472" s="1"/>
      <c r="LV472" s="1"/>
      <c r="LW472" s="1"/>
      <c r="LX472" s="1"/>
      <c r="LY472" s="1"/>
      <c r="LZ472" s="1"/>
      <c r="MA472" s="1"/>
      <c r="MB472" s="1"/>
      <c r="MC472" s="1"/>
      <c r="MD472" s="1"/>
      <c r="ME472" s="1"/>
      <c r="MF472" s="1"/>
      <c r="MG472" s="1"/>
      <c r="MH472" s="1"/>
      <c r="MI472" s="1"/>
      <c r="MJ472" s="1"/>
      <c r="MK472" s="1"/>
      <c r="ML472" s="1"/>
      <c r="MM472" s="1"/>
      <c r="MN472" s="1"/>
      <c r="MO472" s="1"/>
      <c r="MP472" s="1"/>
      <c r="MQ472" s="1"/>
      <c r="MR472" s="1"/>
      <c r="MS472" s="1"/>
      <c r="MT472" s="1"/>
      <c r="MU472" s="1"/>
      <c r="MV472" s="1"/>
      <c r="MW472" s="1"/>
      <c r="MX472" s="1"/>
    </row>
    <row r="473" spans="2:362" x14ac:dyDescent="0.35"/>
    <row r="474" spans="2:362" x14ac:dyDescent="0.35"/>
    <row r="475" spans="2:362" x14ac:dyDescent="0.35"/>
    <row r="476" spans="2:362" x14ac:dyDescent="0.35"/>
    <row r="477" spans="2:362" x14ac:dyDescent="0.35"/>
    <row r="478" spans="2:362" x14ac:dyDescent="0.35"/>
    <row r="479" spans="2:362" x14ac:dyDescent="0.35"/>
    <row r="480" spans="2:362" x14ac:dyDescent="0.35"/>
    <row r="481" x14ac:dyDescent="0.35"/>
    <row r="482" x14ac:dyDescent="0.35"/>
    <row r="483" x14ac:dyDescent="0.35"/>
    <row r="484" x14ac:dyDescent="0.35"/>
    <row r="485" x14ac:dyDescent="0.35"/>
    <row r="486" x14ac:dyDescent="0.35"/>
    <row r="487" x14ac:dyDescent="0.35"/>
    <row r="488" x14ac:dyDescent="0.35"/>
    <row r="489"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5"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17" x14ac:dyDescent="0.35"/>
    <row r="518" x14ac:dyDescent="0.35"/>
    <row r="519" x14ac:dyDescent="0.35"/>
    <row r="520"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sheetData>
  <autoFilter ref="A1:W5" xr:uid="{233E19A4-B9CA-45C1-8C9A-01D638CC8A40}"/>
  <hyperlinks>
    <hyperlink ref="B5" r:id="rId1" xr:uid="{E929214C-1E50-4CFD-B944-2A77C3D59266}"/>
    <hyperlink ref="B2" r:id="rId2" xr:uid="{98B74CB3-9334-4824-B32D-854C108B4BBC}"/>
    <hyperlink ref="B4" r:id="rId3" xr:uid="{3CE3EC5A-5D67-4D0F-AEC9-28B4B80B2BE3}"/>
    <hyperlink ref="B3" r:id="rId4" xr:uid="{0F65004E-66CC-4DEE-BB54-C16AA2669592}"/>
  </hyperlinks>
  <pageMargins left="0.7" right="0.7" top="0.75" bottom="0.75" header="0.3" footer="0.3"/>
  <pageSetup paperSize="9" scale="10" orientation="portrait" r:id="rId5"/>
  <headerFooter>
    <oddHeader>&amp;C&amp;"Calibri"&amp;12&amp;KFF0000 OFFICIAL&amp;1#_x000D_</oddHeader>
    <oddFooter>&amp;C_x000D_&amp;1#&amp;"Calibri"&amp;12&amp;KFF0000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4cf306d7-cae6-4c70-a77e-db8b6280cf2c">NEZZ4CE7QQDH-202985513-130</_dlc_DocId>
    <_dlc_DocIdUrl xmlns="4cf306d7-cae6-4c70-a77e-db8b6280cf2c">
      <Url>https://csiroau.sharepoint.com/sites/HDiserproject/_layouts/15/DocIdRedir.aspx?ID=NEZZ4CE7QQDH-202985513-130</Url>
      <Description>NEZZ4CE7QQDH-202985513-130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56AA7A207508244B5D8A247D55859EE" ma:contentTypeVersion="6" ma:contentTypeDescription="Create a new document." ma:contentTypeScope="" ma:versionID="dd11e3b1509ca128f6908bfee471f378">
  <xsd:schema xmlns:xsd="http://www.w3.org/2001/XMLSchema" xmlns:xs="http://www.w3.org/2001/XMLSchema" xmlns:p="http://schemas.microsoft.com/office/2006/metadata/properties" xmlns:ns2="7d1acf52-1676-4b4c-8c17-78f9364ea3d5" xmlns:ns3="4cf306d7-cae6-4c70-a77e-db8b6280cf2c" targetNamespace="http://schemas.microsoft.com/office/2006/metadata/properties" ma:root="true" ma:fieldsID="58508b01e96f62fe815679b3f0c981b5" ns2:_="" ns3:_="">
    <xsd:import namespace="7d1acf52-1676-4b4c-8c17-78f9364ea3d5"/>
    <xsd:import namespace="4cf306d7-cae6-4c70-a77e-db8b6280cf2c"/>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1acf52-1676-4b4c-8c17-78f9364ea3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f306d7-cae6-4c70-a77e-db8b6280cf2c"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A1B195-A295-4B66-93B3-A4B34E58B05C}">
  <ds:schemaRefs>
    <ds:schemaRef ds:uri="http://schemas.microsoft.com/sharepoint/events"/>
  </ds:schemaRefs>
</ds:datastoreItem>
</file>

<file path=customXml/itemProps2.xml><?xml version="1.0" encoding="utf-8"?>
<ds:datastoreItem xmlns:ds="http://schemas.openxmlformats.org/officeDocument/2006/customXml" ds:itemID="{C1EC4789-731B-4CAA-A02A-00E2628B8999}">
  <ds:schemaRefs>
    <ds:schemaRef ds:uri="http://schemas.microsoft.com/sharepoint/v3/contenttype/forms"/>
  </ds:schemaRefs>
</ds:datastoreItem>
</file>

<file path=customXml/itemProps3.xml><?xml version="1.0" encoding="utf-8"?>
<ds:datastoreItem xmlns:ds="http://schemas.openxmlformats.org/officeDocument/2006/customXml" ds:itemID="{EFECFF03-F60B-41D6-A68C-6D578D22EDEA}">
  <ds:schemaRefs>
    <ds:schemaRef ds:uri="http://schemas.microsoft.com/office/2006/documentManagement/types"/>
    <ds:schemaRef ds:uri="http://schemas.microsoft.com/office/infopath/2007/PartnerControls"/>
    <ds:schemaRef ds:uri="4cf306d7-cae6-4c70-a77e-db8b6280cf2c"/>
    <ds:schemaRef ds:uri="http://purl.org/dc/elements/1.1/"/>
    <ds:schemaRef ds:uri="http://schemas.microsoft.com/office/2006/metadata/properties"/>
    <ds:schemaRef ds:uri="http://purl.org/dc/terms/"/>
    <ds:schemaRef ds:uri="7d1acf52-1676-4b4c-8c17-78f9364ea3d5"/>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09728058-4BCF-4497-93B7-B854390DF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1acf52-1676-4b4c-8c17-78f9364ea3d5"/>
    <ds:schemaRef ds:uri="4cf306d7-cae6-4c70-a77e-db8b6280cf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About, Caveats and Definitions</vt:lpstr>
      <vt:lpstr>Industry-Active</vt:lpstr>
      <vt:lpstr>Industry-Completed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Fleming Munoz, David A. (L&amp;W, Dutton Park)</dc:creator>
  <cp:lastModifiedBy>Grubnic, Peter (Energy, Clayton)</cp:lastModifiedBy>
  <cp:lastPrinted>2021-07-15T23:16:49Z</cp:lastPrinted>
  <dcterms:created xsi:type="dcterms:W3CDTF">2021-01-11T11:49:14Z</dcterms:created>
  <dcterms:modified xsi:type="dcterms:W3CDTF">2025-10-21T01:42:59Z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0x010100B56AA7A207508244B5D8A247D55859EE</vt:lpwstr>
  </property>
  <property fmtid="{D5CDD505-2E9C-101B-9397-08002B2CF9AE}" pid="3" name="_dlc_DocIdItemGuid">
    <vt:lpwstr>668c4037-3935-4fd5-9af0-a4eca2819d19</vt:lpwstr>
  </property>
  <property fmtid="{D5CDD505-2E9C-101B-9397-08002B2CF9AE}" pid="4" name="MSIP_Label_0ad370f1-5840-4c36-bb65-89acaaf849ca_Enabled">
    <vt:lpwstr>true</vt:lpwstr>
  </property>
  <property fmtid="{D5CDD505-2E9C-101B-9397-08002B2CF9AE}" pid="5" name="MSIP_Label_0ad370f1-5840-4c36-bb65-89acaaf849ca_SetDate">
    <vt:lpwstr>2025-09-08T03:37:12Z</vt:lpwstr>
  </property>
  <property fmtid="{D5CDD505-2E9C-101B-9397-08002B2CF9AE}" pid="6" name="MSIP_Label_0ad370f1-5840-4c36-bb65-89acaaf849ca_Method">
    <vt:lpwstr>Privileged</vt:lpwstr>
  </property>
  <property fmtid="{D5CDD505-2E9C-101B-9397-08002B2CF9AE}" pid="7" name="MSIP_Label_0ad370f1-5840-4c36-bb65-89acaaf849ca_Name">
    <vt:lpwstr>OFFICIAL</vt:lpwstr>
  </property>
  <property fmtid="{D5CDD505-2E9C-101B-9397-08002B2CF9AE}" pid="8" name="MSIP_Label_0ad370f1-5840-4c36-bb65-89acaaf849ca_SiteId">
    <vt:lpwstr>0fe05593-19ac-4f98-adbf-0375fce7f160</vt:lpwstr>
  </property>
  <property fmtid="{D5CDD505-2E9C-101B-9397-08002B2CF9AE}" pid="9" name="MSIP_Label_0ad370f1-5840-4c36-bb65-89acaaf849ca_ActionId">
    <vt:lpwstr>76f64d70-03c0-46f4-91c5-28e87929cab3</vt:lpwstr>
  </property>
  <property fmtid="{D5CDD505-2E9C-101B-9397-08002B2CF9AE}" pid="10" name="MSIP_Label_0ad370f1-5840-4c36-bb65-89acaaf849ca_ContentBits">
    <vt:lpwstr>3</vt:lpwstr>
  </property>
  <property fmtid="{D5CDD505-2E9C-101B-9397-08002B2CF9AE}" pid="11" name="MSIP_Label_0ad370f1-5840-4c36-bb65-89acaaf849ca_Tag">
    <vt:lpwstr>10, 0, 1, 1</vt:lpwstr>
  </property>
</Properties>
</file>